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ate1904="1" showInkAnnotation="0" autoCompressPictures="0"/>
  <mc:AlternateContent xmlns:mc="http://schemas.openxmlformats.org/markup-compatibility/2006">
    <mc:Choice Requires="x15">
      <x15ac:absPath xmlns:x15ac="http://schemas.microsoft.com/office/spreadsheetml/2010/11/ac" url="U:\Super_U\OPERATIONS\SNIA-SO\BOD\2023_BOD_SNIA_Rénovation-Bâtiment-A\31_PrestaTvw_Rénovation\02_ACT\01_DCE\V6_COPen cours\"/>
    </mc:Choice>
  </mc:AlternateContent>
  <xr:revisionPtr revIDLastSave="0" documentId="13_ncr:1_{E2564CD2-1A3E-4528-BE40-E64D6A9753D9}" xr6:coauthVersionLast="47" xr6:coauthVersionMax="47" xr10:uidLastSave="{00000000-0000-0000-0000-000000000000}"/>
  <bookViews>
    <workbookView xWindow="-120" yWindow="-120" windowWidth="51840" windowHeight="21120" tabRatio="500" xr2:uid="{00000000-000D-0000-FFFF-FFFF00000000}"/>
  </bookViews>
  <sheets>
    <sheet name="03-PLATRERIE" sheetId="1" r:id="rId1"/>
  </sheets>
  <definedNames>
    <definedName name="Print_Area" localSheetId="0">'03-PLATRERIE'!$A$1:$J$67</definedName>
    <definedName name="_xlnm.Print_Area" localSheetId="0">'03-PLATRERIE'!$A$1:$H$86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H65" i="1" l="1"/>
  <c r="H53" i="1"/>
  <c r="H54" i="1"/>
  <c r="H55" i="1"/>
  <c r="H56" i="1"/>
  <c r="H57" i="1"/>
  <c r="H58" i="1"/>
  <c r="H59" i="1"/>
  <c r="H60" i="1"/>
  <c r="H61" i="1"/>
  <c r="H43" i="1"/>
  <c r="H44" i="1"/>
  <c r="H45" i="1"/>
  <c r="H46" i="1"/>
  <c r="H47" i="1"/>
  <c r="H48" i="1"/>
  <c r="H26" i="1"/>
  <c r="H27" i="1"/>
  <c r="H28" i="1"/>
  <c r="H29" i="1"/>
  <c r="H30" i="1"/>
  <c r="H31" i="1"/>
  <c r="H32" i="1"/>
  <c r="H33" i="1"/>
  <c r="H34" i="1"/>
  <c r="H35" i="1"/>
  <c r="H36" i="1"/>
  <c r="H37" i="1"/>
  <c r="H38" i="1"/>
  <c r="H9" i="1"/>
  <c r="H10" i="1"/>
  <c r="H11" i="1"/>
  <c r="H12" i="1"/>
  <c r="H13" i="1"/>
  <c r="H14" i="1"/>
  <c r="H15" i="1"/>
  <c r="H16" i="1"/>
  <c r="H17" i="1"/>
  <c r="H18" i="1"/>
  <c r="H19" i="1"/>
  <c r="H20" i="1"/>
  <c r="H21" i="1"/>
  <c r="H50" i="1" l="1"/>
  <c r="H23" i="1"/>
  <c r="H40" i="1"/>
  <c r="H63" i="1"/>
</calcChain>
</file>

<file path=xl/sharedStrings.xml><?xml version="1.0" encoding="utf-8"?>
<sst xmlns="http://schemas.openxmlformats.org/spreadsheetml/2006/main" count="175" uniqueCount="111">
  <si>
    <t>Reprise ponctuelle mur au platre</t>
    <phoneticPr fontId="2" type="noConversion"/>
  </si>
  <si>
    <t>-2.13</t>
  </si>
  <si>
    <t>Pose trappe de visite</t>
    <phoneticPr fontId="2" type="noConversion"/>
  </si>
  <si>
    <t>-2.14</t>
  </si>
  <si>
    <t>Pose des huisseries</t>
    <phoneticPr fontId="2" type="noConversion"/>
  </si>
  <si>
    <t>SOUS-TOTAL PLATRERIE ISOLATION</t>
    <phoneticPr fontId="2" type="noConversion"/>
  </si>
  <si>
    <t>-2</t>
    <phoneticPr fontId="2" type="noConversion"/>
  </si>
  <si>
    <t>Equipement</t>
  </si>
  <si>
    <t>MENUISERIES INTERIEURES</t>
    <phoneticPr fontId="2" type="noConversion"/>
  </si>
  <si>
    <t>3</t>
  </si>
  <si>
    <t>-2.2</t>
    <phoneticPr fontId="2" type="noConversion"/>
  </si>
  <si>
    <t>Fourniture et pose d'ensemble de bloc porte, comprenant une porte de distribution + une partie latérale vitrée et une imposte vitrée. Porte à caractéristique acoustique, vitrage simple. Béquillage finition aluminium.</t>
    <phoneticPr fontId="2" type="noConversion"/>
  </si>
  <si>
    <t>LOT N° 3</t>
    <phoneticPr fontId="2" type="noConversion"/>
  </si>
  <si>
    <t>PLATRERIE - MENUISERIES INTERIEURES - REVETEMENTS DE SOLS -REVETEMENTS MURAUX PEINTURE</t>
    <phoneticPr fontId="2" type="noConversion"/>
  </si>
  <si>
    <t>code</t>
  </si>
  <si>
    <t>désignation</t>
  </si>
  <si>
    <t>unité</t>
  </si>
  <si>
    <t>quantité</t>
  </si>
  <si>
    <t>prix unit.</t>
  </si>
  <si>
    <t>montant H.T.</t>
  </si>
  <si>
    <t>CHARPENTE  BOIS</t>
    <phoneticPr fontId="8" type="noConversion"/>
  </si>
  <si>
    <t>Divers</t>
  </si>
  <si>
    <t>Tous les travaux de démolition et ou d'enlévement / déchets comprennent leur mise en décharge appropriée.   Tous les travaux s'entendent avec les moyens de levage et ou d'accés nécessaire à la réalisation des travaux.</t>
  </si>
  <si>
    <t>2</t>
    <phoneticPr fontId="2" type="noConversion"/>
  </si>
  <si>
    <t>Installation de chantier</t>
  </si>
  <si>
    <t>PLATRERIE ISOLATION</t>
    <phoneticPr fontId="2" type="noConversion"/>
  </si>
  <si>
    <t>-2.2</t>
    <phoneticPr fontId="2" type="noConversion"/>
  </si>
  <si>
    <t>Doublage périphérique avec isolant 100 mm zone atelier</t>
    <phoneticPr fontId="2" type="noConversion"/>
  </si>
  <si>
    <t>m²</t>
  </si>
  <si>
    <t>-2.3</t>
  </si>
  <si>
    <t xml:space="preserve">Fourniture et pose cloison de distribution 
</t>
    <phoneticPr fontId="2" type="noConversion"/>
  </si>
  <si>
    <t>-2.4</t>
  </si>
  <si>
    <t xml:space="preserve">Contre cloison / Habillage bati support
</t>
    <phoneticPr fontId="2" type="noConversion"/>
  </si>
  <si>
    <t>u</t>
    <phoneticPr fontId="2" type="noConversion"/>
  </si>
  <si>
    <t>-2.5</t>
  </si>
  <si>
    <t>Fourniture et pose isolation  300 mm sur tout le batiment</t>
    <phoneticPr fontId="2" type="noConversion"/>
  </si>
  <si>
    <t>-2.6</t>
  </si>
  <si>
    <t>Fourniture et pose de faux plafond mixte en dalles suspendues démontable intégrant dalle acoustiques en zone circulation</t>
    <phoneticPr fontId="2" type="noConversion"/>
  </si>
  <si>
    <t>-2.7</t>
  </si>
  <si>
    <t>Fourniture et pose de faux plafond  en BA13 sur rail, sur l'ensemble zone bureaux.</t>
    <phoneticPr fontId="2" type="noConversion"/>
  </si>
  <si>
    <t>-2.8</t>
  </si>
  <si>
    <t>Fourniture et pose d'un plan de travail 30 mm en finition stratifiée, compris crédence de 100mm, deux rangements inférieurs pour une largeur de 60cm chacun avec porte OF et tablettes intérieures.</t>
    <phoneticPr fontId="2" type="noConversion"/>
  </si>
  <si>
    <t>Fourniture et pose d'un meuble comptoir cafétéria</t>
    <phoneticPr fontId="2" type="noConversion"/>
  </si>
  <si>
    <t>Fourniture et pose de bancs et patères dans les séchoirs</t>
    <phoneticPr fontId="2" type="noConversion"/>
  </si>
  <si>
    <t>Fourniture et pose de casiers</t>
    <phoneticPr fontId="2" type="noConversion"/>
  </si>
  <si>
    <t>SOUS-TOTAL MENUISERIES INTERIEURES</t>
    <phoneticPr fontId="2" type="noConversion"/>
  </si>
  <si>
    <t>-2</t>
  </si>
  <si>
    <t>REVETEMENTS DE SOLS</t>
    <phoneticPr fontId="2" type="noConversion"/>
  </si>
  <si>
    <t>-2.3</t>
    <phoneticPr fontId="2" type="noConversion"/>
  </si>
  <si>
    <t>Fourniture et pose d’un ragréage</t>
    <phoneticPr fontId="2" type="noConversion"/>
  </si>
  <si>
    <t>Fourniture et pose d'ensemble de bloc porte, comprenant une porte de distribution 93 vitrée + une partie latérale vitrée et une imposte vitrée.                                          - Modèle B1Largeur ensemble 1590 mm</t>
    <phoneticPr fontId="2" type="noConversion"/>
  </si>
  <si>
    <t>u</t>
  </si>
  <si>
    <t xml:space="preserve"> - Modèle B2  Largeur ensemble 1390 mm</t>
    <phoneticPr fontId="2" type="noConversion"/>
  </si>
  <si>
    <t>-2.3</t>
    <phoneticPr fontId="2" type="noConversion"/>
  </si>
  <si>
    <t xml:space="preserve">Fourniture et pose d'ensemble de bloc porte tierce et une imposte vitrée. </t>
    <phoneticPr fontId="2" type="noConversion"/>
  </si>
  <si>
    <t xml:space="preserve"> - Modèle B3  Largeur ensemble 1500 mm</t>
    <phoneticPr fontId="2" type="noConversion"/>
  </si>
  <si>
    <t xml:space="preserve"> - Modèle B4  Largeur ensemble 1350 mm</t>
    <phoneticPr fontId="2" type="noConversion"/>
  </si>
  <si>
    <t>Fourniture et pose d'ensemble de bloc porte tierce et une imposte vitrée et fixe vitré Modèle B5</t>
    <phoneticPr fontId="2" type="noConversion"/>
  </si>
  <si>
    <t>Fourniture et pose d'un bloc porte vitrée 93 cm  Modèle B6</t>
    <phoneticPr fontId="2" type="noConversion"/>
  </si>
  <si>
    <t>Fourniture et pose de porte de distribution intérieure isoplane en finition stratifiée (accès vestiaires H et F, local ménage), sans condamnation de ces portes, béquillage finition aluminium</t>
    <phoneticPr fontId="2" type="noConversion"/>
  </si>
  <si>
    <t xml:space="preserve">Fourniture et pose de porte de distribution intérieure isoplane en finition stratifiée (accès vestiaires H et F, local ménage), 93 cm de passage  </t>
    <phoneticPr fontId="2" type="noConversion"/>
  </si>
  <si>
    <t>u</t>
    <phoneticPr fontId="2" type="noConversion"/>
  </si>
  <si>
    <t xml:space="preserve">Fourniture et pose d'un faux-plafond 60 x 60 démontable, sas et rangement 
</t>
    <phoneticPr fontId="2" type="noConversion"/>
  </si>
  <si>
    <t>-2.9</t>
  </si>
  <si>
    <t xml:space="preserve">Fourniture d'un faux plafond démontable spécifique zone humide dans les zones sanitaires et séchoirs.
</t>
    <phoneticPr fontId="2" type="noConversion"/>
  </si>
  <si>
    <t>-2.10</t>
  </si>
  <si>
    <t xml:space="preserve">
Fourniture d'un faux plafond CF 1 H dans le TGBT
</t>
    <phoneticPr fontId="2" type="noConversion"/>
  </si>
  <si>
    <t>-2.11</t>
  </si>
  <si>
    <t xml:space="preserve">
Panneaux acoustiques
</t>
    <phoneticPr fontId="2" type="noConversion"/>
  </si>
  <si>
    <t>u</t>
    <phoneticPr fontId="2" type="noConversion"/>
  </si>
  <si>
    <t>-2.12</t>
  </si>
  <si>
    <t>Peinture sur partie métallique et radiateurs</t>
    <phoneticPr fontId="2" type="noConversion"/>
  </si>
  <si>
    <t>f</t>
  </si>
  <si>
    <t>Miroirs</t>
    <phoneticPr fontId="2" type="noConversion"/>
  </si>
  <si>
    <t>Nettoyage fin de chantier</t>
    <phoneticPr fontId="2" type="noConversion"/>
  </si>
  <si>
    <t>f</t>
    <phoneticPr fontId="2" type="noConversion"/>
  </si>
  <si>
    <t>SOUS-TOTAL REVETEMENTS MURAUX ET PEINTURE</t>
    <phoneticPr fontId="2" type="noConversion"/>
  </si>
  <si>
    <t>y compris compte prorata 1,5%</t>
    <phoneticPr fontId="2" type="noConversion"/>
  </si>
  <si>
    <t>LOT 3 - PLATRERIE - MENUISERIES INTERIEURES - REVETEMENTS DE SOLS - REVETEMENTS MURAUX PEINTURE</t>
    <phoneticPr fontId="2" type="noConversion"/>
  </si>
  <si>
    <t>TOTAL H.T.</t>
  </si>
  <si>
    <t>Fourniture et pose d’un revêtement de SOL PVC acoustique</t>
    <phoneticPr fontId="2" type="noConversion"/>
  </si>
  <si>
    <r>
      <t xml:space="preserve">Fourniture et pose </t>
    </r>
    <r>
      <rPr>
        <sz val="8"/>
        <color indexed="8"/>
        <rFont val="Arial"/>
        <family val="2"/>
      </rPr>
      <t>revétement de sol intérieur grés cérame 30x30, vestiaires local poubelles, local entretien</t>
    </r>
    <phoneticPr fontId="2" type="noConversion"/>
  </si>
  <si>
    <r>
      <t xml:space="preserve">Fourniture et pose </t>
    </r>
    <r>
      <rPr>
        <sz val="8"/>
        <color indexed="8"/>
        <rFont val="Arial"/>
        <family val="2"/>
      </rPr>
      <t>plinthe grés cérame, vestiaires local poubelles, local entretien</t>
    </r>
    <phoneticPr fontId="2" type="noConversion"/>
  </si>
  <si>
    <t>ml</t>
    <phoneticPr fontId="2" type="noConversion"/>
  </si>
  <si>
    <t>-2.6</t>
    <phoneticPr fontId="2" type="noConversion"/>
  </si>
  <si>
    <t xml:space="preserve">Fourniture et pose faience murale  </t>
    <phoneticPr fontId="2" type="noConversion"/>
  </si>
  <si>
    <t>-2.7</t>
    <phoneticPr fontId="2" type="noConversion"/>
  </si>
  <si>
    <t>Fourniture et pose tapis de propreté</t>
    <phoneticPr fontId="2" type="noConversion"/>
  </si>
  <si>
    <t>u</t>
    <phoneticPr fontId="2" type="noConversion"/>
  </si>
  <si>
    <t>SOUS-TOTAL REVETEMENTS DE SOLS</t>
    <phoneticPr fontId="2" type="noConversion"/>
  </si>
  <si>
    <t>y compris compte prorata 1,5%</t>
    <phoneticPr fontId="2" type="noConversion"/>
  </si>
  <si>
    <t>-2</t>
    <phoneticPr fontId="2" type="noConversion"/>
  </si>
  <si>
    <t>REVETEMENTS MURAUX ET PEINTURE</t>
    <phoneticPr fontId="2" type="noConversion"/>
  </si>
  <si>
    <t>-2.1</t>
    <phoneticPr fontId="2" type="noConversion"/>
  </si>
  <si>
    <t>Peinture sur plafond platre</t>
  </si>
  <si>
    <t>-2.2</t>
  </si>
  <si>
    <t>Peinture sur parois verticales intérieures - plaque de platre</t>
    <phoneticPr fontId="8" type="noConversion"/>
  </si>
  <si>
    <t xml:space="preserve">Peinture sur parois béton intérieures </t>
    <phoneticPr fontId="8" type="noConversion"/>
  </si>
  <si>
    <t xml:space="preserve">Peinture sur subjectiles bois porte de distribution </t>
    <phoneticPr fontId="8" type="noConversion"/>
  </si>
  <si>
    <t>m2</t>
    <phoneticPr fontId="8" type="noConversion"/>
  </si>
  <si>
    <t>Vernis sur  porte bois vitrée</t>
    <phoneticPr fontId="8" type="noConversion"/>
  </si>
  <si>
    <t>Peinture des plinthes</t>
    <phoneticPr fontId="8" type="noConversion"/>
  </si>
  <si>
    <t>ml</t>
    <phoneticPr fontId="2" type="noConversion"/>
  </si>
  <si>
    <t>Fourniture de portes isoplanes avec serrures à dé-condamntion extérieure, béquillage aluminium</t>
    <phoneticPr fontId="2" type="noConversion"/>
  </si>
  <si>
    <t>Fourniture de portes isoplanes 83 cm de passage</t>
    <phoneticPr fontId="2" type="noConversion"/>
  </si>
  <si>
    <t>Fourniture et pose d'une porte intérieure CF1h00 avec serrure équipée d'un cylindre Européen pour le local TGBT.</t>
    <phoneticPr fontId="2" type="noConversion"/>
  </si>
  <si>
    <t>Fourniture et pose de plinthe bois en sapin petits noeuds H 50mm, dans les espaces bureaux, salles de réunion, sas.</t>
    <phoneticPr fontId="2" type="noConversion"/>
  </si>
  <si>
    <t>Fourniture et pose de plinthe bois en sapin petits noeuds H 80 mm.</t>
    <phoneticPr fontId="2" type="noConversion"/>
  </si>
  <si>
    <t>ml</t>
    <phoneticPr fontId="2" type="noConversion"/>
  </si>
  <si>
    <t>TVA à 20%</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</si>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</sst>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i/>
      <sz val="12"/>
      <name val="Arial"/>
      <family val="2"/>
    </font>
    <font>
      <sz val="8"/>
      <name val="Verdana"/>
      <family val="2"/>
    </font>
    <font>
      <b/>
      <i/>
      <sz val="14"/>
      <name val="Arial"/>
      <family val="2"/>
    </font>
    <font>
      <b/>
      <i/>
      <sz val="10"/>
      <name val="Arial"/>
      <family val="2"/>
    </font>
    <font>
      <i/>
      <sz val="10"/>
      <name val="Arial"/>
      <family val="2"/>
    </font>
    <font>
      <i/>
      <sz val="12"/>
      <name val="Arial"/>
      <family val="2"/>
    </font>
    <font>
      <b/>
      <sz val="9"/>
      <name val="Arial"/>
      <family val="2"/>
    </font>
    <font>
      <sz val="8"/>
      <name val="Arial"/>
      <family val="2"/>
    </font>
    <font>
      <b/>
      <sz val="8"/>
      <name val="Arial"/>
      <family val="2"/>
    </font>
    <font>
      <sz val="9"/>
      <name val="Arial"/>
      <family val="2"/>
    </font>
    <font>
      <sz val="8"/>
      <color indexed="8"/>
      <name val="Arial"/>
      <family val="2"/>
    </font>
    <font>
      <b/>
      <sz val="10"/>
      <name val="Arial"/>
      <family val="2"/>
    </font>
    <font>
      <b/>
      <sz val="12"/>
      <name val="Arial"/>
      <family val="2"/>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16">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6">
    <xf numFmtId="0" fontId="0" fillId="0" borderId="0" xfId="0"/>
    <xf numFmtId="0" fontId="4" fillId="0" borderId="0" xfId="0" applyFont="1"/>
    <xf numFmtId="0" fontId="0" fillId="0" borderId="0" xfId="0" applyFont="1"/>
    <xf numFmtId="0" fontId="1" fillId="0" borderId="1" xfId="0" applyFont="1" applyBorder="1" applyAlignment="1">
      <alignment horizontal="center" vertical="center"/>
    </xf>
    <xf numFmtId="0" fontId="6" fillId="0" borderId="3"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4" fontId="5" fillId="0" borderId="0" xfId="0" applyNumberFormat="1" applyFont="1" applyAlignment="1">
      <alignment horizontal="center" vertical="center"/>
    </xf>
    <xf numFmtId="0" fontId="5" fillId="0" borderId="0" xfId="0" applyFont="1" applyAlignment="1">
      <alignment vertical="center"/>
    </xf>
    <xf numFmtId="0" fontId="5" fillId="0" borderId="1" xfId="0" applyFont="1" applyBorder="1" applyAlignment="1">
      <alignment vertical="center"/>
    </xf>
    <xf numFmtId="49" fontId="0" fillId="0" borderId="2" xfId="0" applyNumberFormat="1" applyFont="1" applyBorder="1" applyAlignment="1">
      <alignment horizontal="left" vertical="center" indent="1"/>
    </xf>
    <xf numFmtId="0" fontId="6" fillId="0" borderId="2" xfId="0" applyFont="1" applyBorder="1" applyAlignment="1">
      <alignment horizontal="center" vertical="center"/>
    </xf>
    <xf numFmtId="0" fontId="7" fillId="2" borderId="8" xfId="0" applyFont="1" applyFill="1" applyBorder="1" applyAlignment="1">
      <alignment horizontal="right" vertical="center"/>
    </xf>
    <xf numFmtId="49" fontId="7" fillId="2" borderId="9" xfId="0" applyNumberFormat="1" applyFont="1" applyFill="1" applyBorder="1" applyAlignment="1">
      <alignment horizontal="left" vertical="center"/>
    </xf>
    <xf numFmtId="0" fontId="4" fillId="2" borderId="8" xfId="0" applyFont="1" applyFill="1" applyBorder="1" applyAlignment="1">
      <alignment vertical="center"/>
    </xf>
    <xf numFmtId="0" fontId="4" fillId="2" borderId="9" xfId="0" applyFont="1" applyFill="1" applyBorder="1" applyAlignment="1">
      <alignment vertical="center"/>
    </xf>
    <xf numFmtId="0" fontId="0" fillId="0" borderId="8" xfId="0" applyFont="1" applyBorder="1" applyAlignment="1">
      <alignment vertical="center"/>
    </xf>
    <xf numFmtId="0" fontId="0" fillId="0" borderId="0" xfId="0" applyFont="1" applyBorder="1" applyAlignment="1">
      <alignment vertical="center"/>
    </xf>
    <xf numFmtId="0" fontId="0" fillId="0" borderId="10" xfId="0" applyFont="1" applyBorder="1" applyAlignment="1">
      <alignment vertical="center"/>
    </xf>
    <xf numFmtId="4" fontId="8" fillId="0" borderId="0" xfId="0" applyNumberFormat="1" applyFont="1" applyAlignment="1">
      <alignment vertical="center"/>
    </xf>
    <xf numFmtId="0" fontId="0" fillId="0" borderId="0" xfId="0" applyFont="1" applyAlignment="1">
      <alignment vertical="center"/>
    </xf>
    <xf numFmtId="0" fontId="7" fillId="0" borderId="8" xfId="0" applyFont="1" applyBorder="1" applyAlignment="1">
      <alignment horizontal="right" vertical="center"/>
    </xf>
    <xf numFmtId="49" fontId="7" fillId="0" borderId="9" xfId="0" applyNumberFormat="1" applyFont="1" applyBorder="1" applyAlignment="1">
      <alignment horizontal="left" vertical="center"/>
    </xf>
    <xf numFmtId="0" fontId="9" fillId="0" borderId="9" xfId="0" applyFont="1" applyBorder="1" applyAlignment="1">
      <alignment horizontal="center" vertical="center" wrapText="1"/>
    </xf>
    <xf numFmtId="0" fontId="8" fillId="0" borderId="8" xfId="0" applyFont="1" applyBorder="1" applyAlignment="1">
      <alignment horizontal="right" vertical="center"/>
    </xf>
    <xf numFmtId="49" fontId="8" fillId="0" borderId="9" xfId="0" applyNumberFormat="1" applyFont="1" applyBorder="1" applyAlignment="1">
      <alignment vertical="center"/>
    </xf>
    <xf numFmtId="0" fontId="8" fillId="0" borderId="8" xfId="0" applyFont="1" applyBorder="1" applyAlignment="1">
      <alignment horizontal="right" vertical="center" wrapText="1"/>
    </xf>
    <xf numFmtId="0" fontId="8" fillId="0" borderId="9" xfId="0" applyFont="1" applyBorder="1" applyAlignment="1">
      <alignment horizontal="right" vertical="center" wrapText="1"/>
    </xf>
    <xf numFmtId="4" fontId="8" fillId="0" borderId="8" xfId="0" applyNumberFormat="1" applyFont="1" applyBorder="1" applyAlignment="1">
      <alignment horizontal="center" vertical="center"/>
    </xf>
    <xf numFmtId="4" fontId="8" fillId="0" borderId="0" xfId="0" applyNumberFormat="1" applyFont="1" applyBorder="1" applyAlignment="1">
      <alignment horizontal="center" vertical="center"/>
    </xf>
    <xf numFmtId="4" fontId="8" fillId="0" borderId="10" xfId="0" applyNumberFormat="1" applyFont="1" applyBorder="1" applyAlignment="1">
      <alignment horizontal="center" vertical="center"/>
    </xf>
    <xf numFmtId="4" fontId="8" fillId="0" borderId="0" xfId="0" applyNumberFormat="1" applyFont="1" applyAlignment="1">
      <alignment horizontal="center" vertical="center"/>
    </xf>
    <xf numFmtId="49" fontId="8" fillId="0" borderId="9" xfId="0" applyNumberFormat="1" applyFont="1" applyBorder="1" applyAlignment="1">
      <alignment horizontal="left" vertical="center"/>
    </xf>
    <xf numFmtId="4" fontId="8" fillId="0" borderId="0" xfId="0" applyNumberFormat="1" applyFont="1" applyFill="1" applyBorder="1" applyAlignment="1">
      <alignment horizontal="center" vertical="center"/>
    </xf>
    <xf numFmtId="49" fontId="8" fillId="0" borderId="9" xfId="0" applyNumberFormat="1" applyFont="1" applyBorder="1" applyAlignment="1">
      <alignment horizontal="right" vertical="center"/>
    </xf>
    <xf numFmtId="0" fontId="8" fillId="0" borderId="0" xfId="0" applyFont="1" applyBorder="1" applyAlignment="1">
      <alignment horizontal="right" vertical="center" wrapText="1"/>
    </xf>
    <xf numFmtId="4" fontId="8" fillId="0" borderId="9" xfId="0" applyNumberFormat="1" applyFont="1" applyBorder="1" applyAlignment="1">
      <alignment horizontal="center" vertical="center"/>
    </xf>
    <xf numFmtId="4" fontId="8" fillId="0" borderId="0" xfId="0" applyNumberFormat="1" applyFont="1"/>
    <xf numFmtId="0" fontId="0" fillId="0" borderId="0" xfId="0" applyFont="1" applyAlignment="1">
      <alignment horizontal="center" vertical="center"/>
    </xf>
    <xf numFmtId="0" fontId="4" fillId="2" borderId="0" xfId="0" applyFont="1" applyFill="1" applyBorder="1" applyAlignment="1">
      <alignment horizontal="right" vertical="center"/>
    </xf>
    <xf numFmtId="4" fontId="9" fillId="2" borderId="10" xfId="0" applyNumberFormat="1" applyFont="1" applyFill="1" applyBorder="1" applyAlignment="1">
      <alignment horizontal="center" vertical="center"/>
    </xf>
    <xf numFmtId="49" fontId="8" fillId="0" borderId="5" xfId="0" applyNumberFormat="1" applyFont="1" applyBorder="1" applyAlignment="1">
      <alignment vertical="center"/>
    </xf>
    <xf numFmtId="0" fontId="4" fillId="3" borderId="1" xfId="0" applyFont="1" applyFill="1" applyBorder="1" applyAlignment="1">
      <alignment vertical="center"/>
    </xf>
    <xf numFmtId="0" fontId="8" fillId="0" borderId="11" xfId="0" applyFont="1" applyBorder="1" applyAlignment="1">
      <alignment horizontal="right" vertical="center" wrapText="1"/>
    </xf>
    <xf numFmtId="0" fontId="8" fillId="0" borderId="0" xfId="0" applyFont="1" applyBorder="1" applyAlignment="1">
      <alignment horizontal="center" vertical="center" wrapText="1"/>
    </xf>
    <xf numFmtId="4" fontId="8" fillId="0" borderId="0" xfId="0" applyNumberFormat="1" applyFont="1" applyAlignment="1">
      <alignment horizontal="center"/>
    </xf>
    <xf numFmtId="4" fontId="0" fillId="0" borderId="0" xfId="0" applyNumberFormat="1" applyFont="1"/>
    <xf numFmtId="0" fontId="7" fillId="2" borderId="1" xfId="0" applyFont="1" applyFill="1" applyBorder="1" applyAlignment="1">
      <alignment horizontal="right" vertical="center"/>
    </xf>
    <xf numFmtId="49" fontId="7" fillId="2" borderId="9" xfId="0" applyNumberFormat="1" applyFont="1" applyFill="1" applyBorder="1" applyAlignment="1">
      <alignment vertical="center"/>
    </xf>
    <xf numFmtId="0" fontId="4" fillId="2" borderId="0" xfId="0" applyFont="1" applyFill="1" applyBorder="1" applyAlignment="1">
      <alignment vertical="center"/>
    </xf>
    <xf numFmtId="0" fontId="8" fillId="0" borderId="1" xfId="0" applyFont="1" applyBorder="1" applyAlignment="1">
      <alignment vertical="center"/>
    </xf>
    <xf numFmtId="4" fontId="8" fillId="0" borderId="3" xfId="0" applyNumberFormat="1" applyFont="1" applyBorder="1" applyAlignment="1">
      <alignment horizontal="center" vertical="center"/>
    </xf>
    <xf numFmtId="4" fontId="8" fillId="0" borderId="7" xfId="0" applyNumberFormat="1" applyFont="1" applyBorder="1" applyAlignment="1">
      <alignment horizontal="center" vertical="center"/>
    </xf>
    <xf numFmtId="4" fontId="8" fillId="0" borderId="0" xfId="0" applyNumberFormat="1" applyFont="1" applyBorder="1" applyAlignment="1">
      <alignment horizontal="center"/>
    </xf>
    <xf numFmtId="49" fontId="8" fillId="0" borderId="8" xfId="0" applyNumberFormat="1" applyFont="1" applyBorder="1" applyAlignment="1">
      <alignment horizontal="right" vertical="center"/>
    </xf>
    <xf numFmtId="0" fontId="8" fillId="0" borderId="8" xfId="0" applyFont="1" applyBorder="1" applyAlignment="1">
      <alignment horizontal="center"/>
    </xf>
    <xf numFmtId="4" fontId="8" fillId="0" borderId="10" xfId="0" applyNumberFormat="1" applyFont="1" applyBorder="1" applyAlignment="1">
      <alignment horizontal="center"/>
    </xf>
    <xf numFmtId="49" fontId="8" fillId="0" borderId="8" xfId="0" applyNumberFormat="1" applyFont="1" applyBorder="1" applyAlignment="1">
      <alignment vertical="center"/>
    </xf>
    <xf numFmtId="0" fontId="8" fillId="0" borderId="8" xfId="0" applyFont="1" applyBorder="1" applyAlignment="1">
      <alignment horizontal="center" vertical="center"/>
    </xf>
    <xf numFmtId="49" fontId="8" fillId="0" borderId="8" xfId="0" applyNumberFormat="1" applyFont="1" applyFill="1" applyBorder="1" applyAlignment="1">
      <alignment horizontal="right" vertical="center"/>
    </xf>
    <xf numFmtId="49" fontId="8" fillId="0" borderId="9" xfId="0" applyNumberFormat="1" applyFont="1" applyFill="1" applyBorder="1" applyAlignment="1">
      <alignment vertical="center"/>
    </xf>
    <xf numFmtId="0" fontId="8" fillId="0" borderId="8" xfId="0" applyFont="1" applyFill="1" applyBorder="1" applyAlignment="1">
      <alignment horizontal="right" vertical="center" wrapText="1"/>
    </xf>
    <xf numFmtId="0" fontId="8" fillId="0" borderId="8" xfId="0" applyFont="1" applyFill="1" applyBorder="1" applyAlignment="1">
      <alignment horizontal="center" vertical="center"/>
    </xf>
    <xf numFmtId="4" fontId="8" fillId="0" borderId="10" xfId="0" applyNumberFormat="1" applyFont="1" applyFill="1" applyBorder="1" applyAlignment="1">
      <alignment horizontal="center" vertical="center"/>
    </xf>
    <xf numFmtId="0" fontId="0" fillId="0" borderId="0" xfId="0" applyFont="1" applyFill="1" applyAlignment="1">
      <alignment vertical="center"/>
    </xf>
    <xf numFmtId="4" fontId="8" fillId="0" borderId="0" xfId="0" applyNumberFormat="1" applyFont="1" applyFill="1" applyBorder="1" applyAlignment="1">
      <alignment horizontal="center"/>
    </xf>
    <xf numFmtId="0" fontId="4" fillId="0" borderId="9" xfId="0" applyFont="1" applyFill="1" applyBorder="1" applyAlignment="1">
      <alignment horizontal="right" vertical="center"/>
    </xf>
    <xf numFmtId="4" fontId="9" fillId="0" borderId="10" xfId="0" applyNumberFormat="1" applyFont="1" applyBorder="1" applyAlignment="1">
      <alignment horizontal="center" vertical="center"/>
    </xf>
    <xf numFmtId="0" fontId="4" fillId="2" borderId="6" xfId="0" applyFont="1" applyFill="1" applyBorder="1" applyAlignment="1">
      <alignment horizontal="right" vertical="center"/>
    </xf>
    <xf numFmtId="4" fontId="8" fillId="0" borderId="4" xfId="0" applyNumberFormat="1" applyFont="1" applyBorder="1" applyAlignment="1">
      <alignment horizontal="center" vertical="center"/>
    </xf>
    <xf numFmtId="4" fontId="8" fillId="0" borderId="6" xfId="0" applyNumberFormat="1" applyFont="1" applyBorder="1" applyAlignment="1">
      <alignment horizontal="center" vertical="center"/>
    </xf>
    <xf numFmtId="4" fontId="8" fillId="0" borderId="5" xfId="0" applyNumberFormat="1" applyFont="1" applyBorder="1" applyAlignment="1">
      <alignment horizontal="center" vertical="center"/>
    </xf>
    <xf numFmtId="4" fontId="9" fillId="2" borderId="11" xfId="0" applyNumberFormat="1" applyFont="1" applyFill="1" applyBorder="1" applyAlignment="1">
      <alignment horizontal="center" vertical="center"/>
    </xf>
    <xf numFmtId="0" fontId="8" fillId="0" borderId="10" xfId="0" applyFont="1" applyBorder="1" applyAlignment="1">
      <alignment horizontal="right" vertical="center" wrapText="1"/>
    </xf>
    <xf numFmtId="49" fontId="7" fillId="2" borderId="2" xfId="0" applyNumberFormat="1" applyFont="1" applyFill="1" applyBorder="1" applyAlignment="1">
      <alignment vertical="center"/>
    </xf>
    <xf numFmtId="0" fontId="4" fillId="2" borderId="1" xfId="0" applyFont="1" applyFill="1" applyBorder="1" applyAlignment="1">
      <alignment vertical="center"/>
    </xf>
    <xf numFmtId="0" fontId="4" fillId="2" borderId="3" xfId="0" applyFont="1" applyFill="1" applyBorder="1" applyAlignment="1">
      <alignment vertical="center"/>
    </xf>
    <xf numFmtId="0" fontId="10" fillId="0" borderId="8" xfId="0" applyFont="1" applyBorder="1" applyAlignment="1">
      <alignment horizontal="right" vertical="center"/>
    </xf>
    <xf numFmtId="0" fontId="5" fillId="0" borderId="0" xfId="0" applyFont="1" applyBorder="1" applyAlignment="1">
      <alignment vertical="center"/>
    </xf>
    <xf numFmtId="0" fontId="0" fillId="0" borderId="0" xfId="0" applyFont="1" applyBorder="1" applyAlignment="1">
      <alignment vertical="top"/>
    </xf>
    <xf numFmtId="0" fontId="4" fillId="2" borderId="9" xfId="0" applyFont="1" applyFill="1" applyBorder="1" applyAlignment="1">
      <alignment horizontal="right" vertical="center"/>
    </xf>
    <xf numFmtId="0" fontId="10" fillId="0" borderId="9" xfId="0" applyFont="1" applyFill="1" applyBorder="1" applyAlignment="1">
      <alignment horizontal="right" vertical="center"/>
    </xf>
    <xf numFmtId="4" fontId="5" fillId="0" borderId="0" xfId="0" applyNumberFormat="1" applyFont="1" applyBorder="1" applyAlignment="1">
      <alignment horizontal="center" vertical="center"/>
    </xf>
    <xf numFmtId="4" fontId="8" fillId="0" borderId="0" xfId="0" applyNumberFormat="1" applyFont="1" applyBorder="1" applyAlignment="1">
      <alignment vertical="center"/>
    </xf>
    <xf numFmtId="0" fontId="12" fillId="0" borderId="0" xfId="0" applyFont="1" applyBorder="1" applyAlignment="1">
      <alignment vertical="center"/>
    </xf>
    <xf numFmtId="0" fontId="0" fillId="0" borderId="0" xfId="0" applyFont="1" applyBorder="1" applyAlignment="1">
      <alignment horizontal="center" vertical="center"/>
    </xf>
    <xf numFmtId="2" fontId="0" fillId="0" borderId="0" xfId="0" applyNumberFormat="1" applyFont="1" applyBorder="1" applyAlignment="1">
      <alignment vertical="center"/>
    </xf>
    <xf numFmtId="2" fontId="0" fillId="0" borderId="0" xfId="0" applyNumberFormat="1" applyFont="1" applyBorder="1" applyAlignment="1">
      <alignment horizontal="right" vertical="center"/>
    </xf>
    <xf numFmtId="0" fontId="0" fillId="0" borderId="0" xfId="0" applyFont="1" applyBorder="1"/>
    <xf numFmtId="0" fontId="12" fillId="0" borderId="0" xfId="0" applyFont="1" applyBorder="1"/>
    <xf numFmtId="0" fontId="0" fillId="0" borderId="0" xfId="0" applyFont="1" applyBorder="1" applyAlignment="1">
      <alignment horizontal="center"/>
    </xf>
    <xf numFmtId="2" fontId="0" fillId="0" borderId="0" xfId="0" applyNumberFormat="1" applyFont="1" applyBorder="1"/>
    <xf numFmtId="0" fontId="4" fillId="3" borderId="4" xfId="0" applyFont="1" applyFill="1" applyBorder="1" applyAlignment="1">
      <alignment vertical="center"/>
    </xf>
    <xf numFmtId="4" fontId="12" fillId="2" borderId="15" xfId="0" applyNumberFormat="1" applyFont="1" applyFill="1" applyBorder="1" applyAlignment="1">
      <alignment horizontal="center" vertical="center"/>
    </xf>
    <xf numFmtId="0" fontId="0" fillId="0" borderId="0" xfId="0" applyFont="1" applyAlignment="1">
      <alignment horizontal="left" vertical="center" indent="1"/>
    </xf>
    <xf numFmtId="0" fontId="8" fillId="0" borderId="0" xfId="0" applyFont="1" applyAlignment="1">
      <alignment vertical="center"/>
    </xf>
    <xf numFmtId="0" fontId="8" fillId="0" borderId="0" xfId="0" applyFont="1" applyAlignment="1">
      <alignment horizontal="center" vertical="center"/>
    </xf>
    <xf numFmtId="4" fontId="0" fillId="0" borderId="0" xfId="0" applyNumberFormat="1" applyFont="1" applyAlignment="1">
      <alignment horizontal="center" vertical="center"/>
    </xf>
    <xf numFmtId="0" fontId="0" fillId="0" borderId="0" xfId="0" applyFont="1" applyAlignment="1">
      <alignment horizontal="right"/>
    </xf>
    <xf numFmtId="0" fontId="8" fillId="0" borderId="8" xfId="0" applyFont="1" applyBorder="1" applyAlignment="1">
      <alignment horizontal="right" vertical="top" wrapText="1"/>
    </xf>
    <xf numFmtId="0" fontId="8" fillId="0" borderId="9" xfId="0" applyFont="1" applyBorder="1" applyAlignment="1">
      <alignment horizontal="right" vertical="top" wrapText="1"/>
    </xf>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xf>
    <xf numFmtId="49" fontId="1" fillId="2" borderId="5" xfId="0" applyNumberFormat="1" applyFont="1" applyFill="1" applyBorder="1" applyAlignment="1">
      <alignment horizontal="center" vertical="center"/>
    </xf>
    <xf numFmtId="0" fontId="3" fillId="2" borderId="3" xfId="0" applyFont="1" applyFill="1" applyBorder="1" applyAlignment="1">
      <alignment horizontal="left" vertical="center"/>
    </xf>
    <xf numFmtId="0" fontId="3" fillId="2" borderId="6" xfId="0" applyFont="1" applyFill="1" applyBorder="1" applyAlignment="1">
      <alignment horizontal="left" vertical="center"/>
    </xf>
    <xf numFmtId="0" fontId="1" fillId="2" borderId="3" xfId="0" applyFont="1" applyFill="1" applyBorder="1" applyAlignment="1">
      <alignment horizontal="left" vertical="center" wrapText="1"/>
    </xf>
    <xf numFmtId="0" fontId="0" fillId="0" borderId="3" xfId="0" applyBorder="1" applyAlignment="1">
      <alignment vertical="center" wrapText="1"/>
    </xf>
    <xf numFmtId="0" fontId="0" fillId="0" borderId="2" xfId="0" applyBorder="1" applyAlignment="1">
      <alignment vertical="center" wrapText="1"/>
    </xf>
    <xf numFmtId="0" fontId="1" fillId="2" borderId="6" xfId="0" applyFont="1" applyFill="1" applyBorder="1" applyAlignment="1">
      <alignment horizontal="left" vertical="center" wrapText="1"/>
    </xf>
    <xf numFmtId="0" fontId="0" fillId="0" borderId="6" xfId="0" applyBorder="1" applyAlignment="1">
      <alignment vertical="center" wrapText="1"/>
    </xf>
    <xf numFmtId="0" fontId="0" fillId="0" borderId="5" xfId="0" applyBorder="1" applyAlignment="1">
      <alignment vertical="center" wrapText="1"/>
    </xf>
    <xf numFmtId="49" fontId="5" fillId="0" borderId="1" xfId="0" applyNumberFormat="1" applyFont="1" applyBorder="1" applyAlignment="1">
      <alignment horizontal="center" vertical="center"/>
    </xf>
    <xf numFmtId="49" fontId="5" fillId="0" borderId="2" xfId="0" applyNumberFormat="1" applyFont="1" applyBorder="1" applyAlignment="1">
      <alignment horizontal="center" vertical="center"/>
    </xf>
    <xf numFmtId="0" fontId="8" fillId="0" borderId="8" xfId="0" applyFont="1" applyBorder="1" applyAlignment="1">
      <alignment horizontal="right" vertical="center" wrapText="1"/>
    </xf>
    <xf numFmtId="0" fontId="8" fillId="0" borderId="9" xfId="0" applyFont="1" applyBorder="1" applyAlignment="1">
      <alignment horizontal="right" vertical="center" wrapText="1"/>
    </xf>
    <xf numFmtId="0" fontId="8" fillId="0" borderId="8" xfId="0" applyFont="1" applyFill="1" applyBorder="1" applyAlignment="1">
      <alignment horizontal="right" vertical="justify" wrapText="1"/>
    </xf>
    <xf numFmtId="0" fontId="8" fillId="0" borderId="9" xfId="0" applyFont="1" applyFill="1" applyBorder="1" applyAlignment="1">
      <alignment horizontal="right" vertical="justify" wrapText="1"/>
    </xf>
    <xf numFmtId="0" fontId="8" fillId="0" borderId="8" xfId="0" applyFont="1" applyFill="1" applyBorder="1" applyAlignment="1">
      <alignment horizontal="right" vertical="top" wrapText="1"/>
    </xf>
    <xf numFmtId="0" fontId="8" fillId="0" borderId="9" xfId="0" applyFont="1" applyFill="1" applyBorder="1" applyAlignment="1">
      <alignment horizontal="right" vertical="top" wrapText="1"/>
    </xf>
    <xf numFmtId="0" fontId="13" fillId="2" borderId="12" xfId="0" applyFont="1" applyFill="1" applyBorder="1" applyAlignment="1">
      <alignment horizontal="right" vertical="center"/>
    </xf>
    <xf numFmtId="0" fontId="13" fillId="2" borderId="13" xfId="0" applyFont="1" applyFill="1" applyBorder="1" applyAlignment="1">
      <alignment horizontal="right" vertical="center"/>
    </xf>
    <xf numFmtId="0" fontId="13" fillId="2" borderId="14" xfId="0" applyFont="1" applyFill="1" applyBorder="1" applyAlignment="1">
      <alignment horizontal="right" vertical="center"/>
    </xf>
    <xf numFmtId="0" fontId="0" fillId="0" borderId="9" xfId="0" applyBorder="1" applyAlignment="1">
      <alignment horizontal="right"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5"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ublished="0"/>
  <dimension ref="A1:V154"/>
  <sheetViews>
    <sheetView showGridLines="0" tabSelected="1" topLeftCell="A45" zoomScale="150" zoomScaleNormal="150" zoomScaleSheetLayoutView="100" zoomScalePageLayoutView="150" workbookViewId="0">
      <selection activeCell="E68" sqref="E68"/>
    </sheetView>
  </sheetViews>
  <sheetFormatPr baseColWidth="10" defaultColWidth="9.28515625" defaultRowHeight="12.75" x14ac:dyDescent="0.2"/>
  <cols>
    <col min="1" max="1" width="5.42578125" style="2" customWidth="1"/>
    <col min="2" max="2" width="3.85546875" style="96" customWidth="1"/>
    <col min="3" max="3" width="46.140625" style="22" hidden="1" customWidth="1"/>
    <col min="4" max="4" width="49.28515625" style="97" customWidth="1"/>
    <col min="5" max="5" width="6.140625" style="40" customWidth="1"/>
    <col min="6" max="6" width="6.28515625" style="40" customWidth="1"/>
    <col min="7" max="7" width="8.7109375" style="40" customWidth="1"/>
    <col min="8" max="8" width="10.85546875" style="40" customWidth="1"/>
    <col min="9" max="9" width="10.140625" style="2" customWidth="1"/>
    <col min="10" max="10" width="5.7109375" style="2" customWidth="1"/>
    <col min="11" max="16384" width="9.28515625" style="2"/>
  </cols>
  <sheetData>
    <row r="1" spans="1:11" s="1" customFormat="1" ht="21" customHeight="1" x14ac:dyDescent="0.2">
      <c r="A1" s="103" t="s">
        <v>12</v>
      </c>
      <c r="B1" s="104"/>
      <c r="C1" s="107"/>
      <c r="D1" s="109" t="s">
        <v>13</v>
      </c>
      <c r="E1" s="110"/>
      <c r="F1" s="110"/>
      <c r="G1" s="110"/>
      <c r="H1" s="111"/>
    </row>
    <row r="2" spans="1:11" ht="30.75" customHeight="1" x14ac:dyDescent="0.2">
      <c r="A2" s="105"/>
      <c r="B2" s="106"/>
      <c r="C2" s="108"/>
      <c r="D2" s="112"/>
      <c r="E2" s="113"/>
      <c r="F2" s="113"/>
      <c r="G2" s="113"/>
      <c r="H2" s="114"/>
    </row>
    <row r="3" spans="1:11" s="10" customFormat="1" ht="21.95" customHeight="1" x14ac:dyDescent="0.2">
      <c r="A3" s="115" t="s">
        <v>14</v>
      </c>
      <c r="B3" s="116"/>
      <c r="C3" s="3" t="s">
        <v>15</v>
      </c>
      <c r="D3" s="4"/>
      <c r="E3" s="5" t="s">
        <v>16</v>
      </c>
      <c r="F3" s="6" t="s">
        <v>17</v>
      </c>
      <c r="G3" s="7" t="s">
        <v>18</v>
      </c>
      <c r="H3" s="8" t="s">
        <v>19</v>
      </c>
      <c r="I3" s="9"/>
      <c r="J3" s="9"/>
    </row>
    <row r="4" spans="1:11" s="10" customFormat="1" ht="12" customHeight="1" x14ac:dyDescent="0.2">
      <c r="A4" s="11"/>
      <c r="B4" s="12"/>
      <c r="C4" s="3"/>
      <c r="D4" s="13"/>
      <c r="E4" s="5"/>
      <c r="F4" s="6"/>
      <c r="G4" s="6"/>
      <c r="H4" s="8"/>
      <c r="I4" s="9"/>
      <c r="J4" s="9"/>
    </row>
    <row r="5" spans="1:11" s="22" customFormat="1" ht="21" customHeight="1" x14ac:dyDescent="0.2">
      <c r="A5" s="14"/>
      <c r="B5" s="15"/>
      <c r="C5" s="16" t="s">
        <v>20</v>
      </c>
      <c r="D5" s="17" t="s">
        <v>21</v>
      </c>
      <c r="E5" s="18"/>
      <c r="F5" s="19"/>
      <c r="G5" s="19"/>
      <c r="H5" s="20"/>
      <c r="I5" s="9"/>
      <c r="J5" s="9"/>
      <c r="K5" s="21"/>
    </row>
    <row r="6" spans="1:11" s="22" customFormat="1" ht="30" customHeight="1" x14ac:dyDescent="0.2">
      <c r="A6" s="23"/>
      <c r="B6" s="24"/>
      <c r="C6" s="16"/>
      <c r="D6" s="25" t="s">
        <v>22</v>
      </c>
      <c r="E6" s="18"/>
      <c r="F6" s="19"/>
      <c r="G6" s="19"/>
      <c r="H6" s="20"/>
      <c r="I6" s="9"/>
      <c r="J6" s="9"/>
      <c r="K6" s="21"/>
    </row>
    <row r="7" spans="1:11" s="22" customFormat="1" ht="5.0999999999999996" customHeight="1" x14ac:dyDescent="0.2">
      <c r="A7" s="26"/>
      <c r="B7" s="27"/>
      <c r="C7" s="28"/>
      <c r="D7" s="29"/>
      <c r="E7" s="30"/>
      <c r="F7" s="31"/>
      <c r="G7" s="31"/>
      <c r="H7" s="32"/>
      <c r="I7" s="9"/>
      <c r="J7" s="9"/>
      <c r="K7" s="21"/>
    </row>
    <row r="8" spans="1:11" s="22" customFormat="1" ht="21.75" customHeight="1" x14ac:dyDescent="0.2">
      <c r="A8" s="14">
        <v>2</v>
      </c>
      <c r="B8" s="15" t="s">
        <v>23</v>
      </c>
      <c r="C8" s="16" t="s">
        <v>24</v>
      </c>
      <c r="D8" s="17" t="s">
        <v>25</v>
      </c>
      <c r="E8" s="18"/>
      <c r="G8" s="19"/>
      <c r="H8" s="20"/>
      <c r="I8" s="9"/>
      <c r="J8" s="9"/>
      <c r="K8" s="21"/>
    </row>
    <row r="9" spans="1:11" s="22" customFormat="1" ht="20.100000000000001" customHeight="1" x14ac:dyDescent="0.2">
      <c r="A9" s="26">
        <v>2</v>
      </c>
      <c r="B9" s="27" t="s">
        <v>26</v>
      </c>
      <c r="C9" s="117" t="s">
        <v>27</v>
      </c>
      <c r="D9" s="118"/>
      <c r="E9" s="30" t="s">
        <v>28</v>
      </c>
      <c r="F9" s="31"/>
      <c r="G9" s="31"/>
      <c r="H9" s="32">
        <f>F9*G9</f>
        <v>0</v>
      </c>
      <c r="I9" s="9"/>
      <c r="J9" s="9"/>
      <c r="K9" s="21"/>
    </row>
    <row r="10" spans="1:11" s="22" customFormat="1" ht="12.95" customHeight="1" x14ac:dyDescent="0.2">
      <c r="A10" s="26">
        <v>2</v>
      </c>
      <c r="B10" s="27" t="s">
        <v>29</v>
      </c>
      <c r="C10" s="101" t="s">
        <v>30</v>
      </c>
      <c r="D10" s="102"/>
      <c r="E10" s="30" t="s">
        <v>28</v>
      </c>
      <c r="F10" s="31"/>
      <c r="G10" s="31"/>
      <c r="H10" s="32">
        <f t="shared" ref="H10:H11" si="0">F10*G10</f>
        <v>0</v>
      </c>
      <c r="I10" s="9"/>
      <c r="J10" s="9"/>
      <c r="K10" s="21"/>
    </row>
    <row r="11" spans="1:11" s="22" customFormat="1" ht="12.95" customHeight="1" x14ac:dyDescent="0.2">
      <c r="A11" s="26">
        <v>2</v>
      </c>
      <c r="B11" s="27" t="s">
        <v>31</v>
      </c>
      <c r="C11" s="101" t="s">
        <v>32</v>
      </c>
      <c r="D11" s="102"/>
      <c r="E11" s="30" t="s">
        <v>33</v>
      </c>
      <c r="F11" s="31"/>
      <c r="G11" s="31"/>
      <c r="H11" s="32">
        <f t="shared" si="0"/>
        <v>0</v>
      </c>
      <c r="I11" s="9"/>
      <c r="J11" s="9"/>
      <c r="K11" s="21"/>
    </row>
    <row r="12" spans="1:11" s="22" customFormat="1" ht="14.1" customHeight="1" x14ac:dyDescent="0.2">
      <c r="A12" s="26">
        <v>2</v>
      </c>
      <c r="B12" s="27" t="s">
        <v>34</v>
      </c>
      <c r="C12" s="28"/>
      <c r="D12" s="29" t="s">
        <v>35</v>
      </c>
      <c r="E12" s="30" t="s">
        <v>28</v>
      </c>
      <c r="F12" s="31"/>
      <c r="G12" s="31"/>
      <c r="H12" s="32">
        <f>F12*G12</f>
        <v>0</v>
      </c>
      <c r="I12" s="33"/>
      <c r="J12" s="33"/>
      <c r="K12" s="21"/>
    </row>
    <row r="13" spans="1:11" s="22" customFormat="1" ht="20.100000000000001" customHeight="1" x14ac:dyDescent="0.2">
      <c r="A13" s="26">
        <v>2</v>
      </c>
      <c r="B13" s="27" t="s">
        <v>36</v>
      </c>
      <c r="C13" s="28"/>
      <c r="D13" s="29" t="s">
        <v>37</v>
      </c>
      <c r="E13" s="30" t="s">
        <v>28</v>
      </c>
      <c r="F13" s="31"/>
      <c r="G13" s="31"/>
      <c r="H13" s="32">
        <f>F13*G13</f>
        <v>0</v>
      </c>
      <c r="I13" s="33"/>
      <c r="J13" s="33"/>
      <c r="K13" s="21"/>
    </row>
    <row r="14" spans="1:11" s="22" customFormat="1" ht="15" customHeight="1" x14ac:dyDescent="0.2">
      <c r="A14" s="26">
        <v>2</v>
      </c>
      <c r="B14" s="27" t="s">
        <v>38</v>
      </c>
      <c r="C14" s="28"/>
      <c r="D14" s="29" t="s">
        <v>39</v>
      </c>
      <c r="E14" s="30" t="s">
        <v>28</v>
      </c>
      <c r="F14" s="31"/>
      <c r="G14" s="31"/>
      <c r="H14" s="32">
        <f>F14*G14</f>
        <v>0</v>
      </c>
      <c r="I14" s="33"/>
      <c r="J14" s="33"/>
      <c r="K14" s="21"/>
    </row>
    <row r="15" spans="1:11" s="22" customFormat="1" ht="14.1" customHeight="1" x14ac:dyDescent="0.2">
      <c r="A15" s="26">
        <v>2</v>
      </c>
      <c r="B15" s="34" t="s">
        <v>40</v>
      </c>
      <c r="C15" s="119" t="s">
        <v>62</v>
      </c>
      <c r="D15" s="120"/>
      <c r="E15" s="30" t="s">
        <v>28</v>
      </c>
      <c r="F15" s="31"/>
      <c r="G15" s="31"/>
      <c r="H15" s="32">
        <f>F15*G15</f>
        <v>0</v>
      </c>
      <c r="I15" s="9"/>
      <c r="J15" s="9"/>
      <c r="K15" s="21"/>
    </row>
    <row r="16" spans="1:11" s="22" customFormat="1" ht="17.100000000000001" customHeight="1" x14ac:dyDescent="0.2">
      <c r="A16" s="26">
        <v>2</v>
      </c>
      <c r="B16" s="27" t="s">
        <v>63</v>
      </c>
      <c r="C16" s="121" t="s">
        <v>64</v>
      </c>
      <c r="D16" s="122"/>
      <c r="E16" s="30" t="s">
        <v>28</v>
      </c>
      <c r="F16" s="31"/>
      <c r="G16" s="31"/>
      <c r="H16" s="32">
        <f t="shared" ref="H16:H19" si="1">F16*G16</f>
        <v>0</v>
      </c>
      <c r="I16" s="9"/>
      <c r="J16" s="9"/>
      <c r="K16" s="21"/>
    </row>
    <row r="17" spans="1:14" s="22" customFormat="1" ht="15.95" customHeight="1" x14ac:dyDescent="0.2">
      <c r="A17" s="26">
        <v>2</v>
      </c>
      <c r="B17" s="27" t="s">
        <v>65</v>
      </c>
      <c r="C17" s="117" t="s">
        <v>66</v>
      </c>
      <c r="D17" s="118"/>
      <c r="E17" s="30" t="s">
        <v>28</v>
      </c>
      <c r="F17" s="31"/>
      <c r="G17" s="31"/>
      <c r="H17" s="32">
        <f t="shared" si="1"/>
        <v>0</v>
      </c>
      <c r="I17" s="9"/>
      <c r="J17" s="9"/>
      <c r="K17" s="21"/>
    </row>
    <row r="18" spans="1:14" s="22" customFormat="1" ht="15.95" customHeight="1" x14ac:dyDescent="0.2">
      <c r="A18" s="26">
        <v>2</v>
      </c>
      <c r="B18" s="27" t="s">
        <v>67</v>
      </c>
      <c r="C18" s="117" t="s">
        <v>68</v>
      </c>
      <c r="D18" s="118"/>
      <c r="E18" s="30" t="s">
        <v>69</v>
      </c>
      <c r="F18" s="35"/>
      <c r="G18" s="31"/>
      <c r="H18" s="32">
        <f t="shared" si="1"/>
        <v>0</v>
      </c>
      <c r="I18" s="9"/>
      <c r="J18" s="9"/>
      <c r="K18" s="21"/>
    </row>
    <row r="19" spans="1:14" s="22" customFormat="1" ht="12.95" customHeight="1" x14ac:dyDescent="0.2">
      <c r="A19" s="26">
        <v>2</v>
      </c>
      <c r="B19" s="27" t="s">
        <v>70</v>
      </c>
      <c r="C19" s="28"/>
      <c r="D19" s="29" t="s">
        <v>0</v>
      </c>
      <c r="E19" s="30" t="s">
        <v>28</v>
      </c>
      <c r="F19" s="31"/>
      <c r="G19" s="31"/>
      <c r="H19" s="32">
        <f t="shared" si="1"/>
        <v>0</v>
      </c>
      <c r="I19" s="9"/>
      <c r="J19" s="9"/>
      <c r="K19" s="21"/>
    </row>
    <row r="20" spans="1:14" s="22" customFormat="1" ht="12.95" customHeight="1" x14ac:dyDescent="0.2">
      <c r="A20" s="26">
        <v>2</v>
      </c>
      <c r="B20" s="27" t="s">
        <v>1</v>
      </c>
      <c r="C20" s="28"/>
      <c r="D20" s="29" t="s">
        <v>2</v>
      </c>
      <c r="E20" s="30" t="s">
        <v>33</v>
      </c>
      <c r="F20" s="31"/>
      <c r="G20" s="31"/>
      <c r="H20" s="32">
        <f>F20*G20</f>
        <v>0</v>
      </c>
      <c r="I20" s="9"/>
      <c r="J20" s="9"/>
      <c r="K20" s="21"/>
    </row>
    <row r="21" spans="1:14" s="22" customFormat="1" ht="12.95" customHeight="1" x14ac:dyDescent="0.2">
      <c r="A21" s="26">
        <v>2</v>
      </c>
      <c r="B21" s="27" t="s">
        <v>3</v>
      </c>
      <c r="C21" s="28"/>
      <c r="D21" s="29" t="s">
        <v>4</v>
      </c>
      <c r="E21" s="30" t="s">
        <v>33</v>
      </c>
      <c r="F21" s="31"/>
      <c r="G21" s="31"/>
      <c r="H21" s="32">
        <f>F21*G21</f>
        <v>0</v>
      </c>
      <c r="I21" s="9"/>
      <c r="J21" s="9"/>
      <c r="K21" s="21"/>
    </row>
    <row r="22" spans="1:14" s="22" customFormat="1" ht="15.95" customHeight="1" x14ac:dyDescent="0.2">
      <c r="A22" s="26"/>
      <c r="B22" s="36"/>
      <c r="C22" s="28"/>
      <c r="D22" s="37"/>
      <c r="E22" s="30"/>
      <c r="F22" s="31"/>
      <c r="G22" s="38"/>
      <c r="H22" s="32"/>
      <c r="I22" s="39"/>
      <c r="J22" s="39"/>
      <c r="K22" s="33"/>
      <c r="M22" s="33"/>
      <c r="N22" s="40"/>
    </row>
    <row r="23" spans="1:14" s="22" customFormat="1" ht="18" customHeight="1" x14ac:dyDescent="0.2">
      <c r="A23" s="26"/>
      <c r="B23" s="36"/>
      <c r="C23" s="28"/>
      <c r="D23" s="41" t="s">
        <v>5</v>
      </c>
      <c r="E23" s="30"/>
      <c r="F23" s="31"/>
      <c r="G23" s="38"/>
      <c r="H23" s="42">
        <f>SUM(H9:H21)</f>
        <v>0</v>
      </c>
      <c r="I23" s="39"/>
      <c r="J23" s="39"/>
      <c r="K23" s="33"/>
      <c r="M23" s="33"/>
      <c r="N23" s="40"/>
    </row>
    <row r="24" spans="1:14" ht="18.95" customHeight="1" x14ac:dyDescent="0.2">
      <c r="A24" s="26"/>
      <c r="B24" s="43"/>
      <c r="C24" s="44"/>
      <c r="D24" s="45"/>
      <c r="E24" s="46"/>
      <c r="F24" s="31"/>
      <c r="G24" s="31"/>
      <c r="H24" s="32"/>
      <c r="I24" s="39"/>
      <c r="J24" s="39"/>
      <c r="K24" s="47"/>
      <c r="M24" s="48"/>
    </row>
    <row r="25" spans="1:14" s="22" customFormat="1" ht="24" customHeight="1" x14ac:dyDescent="0.2">
      <c r="A25" s="49">
        <v>3</v>
      </c>
      <c r="B25" s="50" t="s">
        <v>6</v>
      </c>
      <c r="C25" s="16" t="s">
        <v>7</v>
      </c>
      <c r="D25" s="51" t="s">
        <v>8</v>
      </c>
      <c r="E25" s="52"/>
      <c r="F25" s="53"/>
      <c r="G25" s="53"/>
      <c r="H25" s="54"/>
      <c r="J25" s="55"/>
    </row>
    <row r="26" spans="1:14" s="22" customFormat="1" ht="30.95" customHeight="1" x14ac:dyDescent="0.2">
      <c r="A26" s="56" t="s">
        <v>9</v>
      </c>
      <c r="B26" s="27" t="s">
        <v>10</v>
      </c>
      <c r="C26" s="28" t="s">
        <v>11</v>
      </c>
      <c r="D26" s="28" t="s">
        <v>50</v>
      </c>
      <c r="E26" s="57" t="s">
        <v>51</v>
      </c>
      <c r="F26" s="55"/>
      <c r="G26" s="55"/>
      <c r="H26" s="58">
        <f t="shared" ref="H26:H37" si="2">F26*G26</f>
        <v>0</v>
      </c>
      <c r="J26" s="55"/>
    </row>
    <row r="27" spans="1:14" s="22" customFormat="1" ht="14.1" customHeight="1" x14ac:dyDescent="0.2">
      <c r="A27" s="59"/>
      <c r="B27" s="27"/>
      <c r="C27" s="28" t="s">
        <v>11</v>
      </c>
      <c r="D27" s="28" t="s">
        <v>52</v>
      </c>
      <c r="E27" s="60" t="s">
        <v>51</v>
      </c>
      <c r="F27" s="31"/>
      <c r="G27" s="31"/>
      <c r="H27" s="32">
        <f t="shared" si="2"/>
        <v>0</v>
      </c>
      <c r="J27" s="55"/>
    </row>
    <row r="28" spans="1:14" s="22" customFormat="1" ht="12.95" customHeight="1" x14ac:dyDescent="0.2">
      <c r="A28" s="56" t="s">
        <v>9</v>
      </c>
      <c r="B28" s="27" t="s">
        <v>53</v>
      </c>
      <c r="C28" s="28" t="s">
        <v>11</v>
      </c>
      <c r="D28" s="28" t="s">
        <v>54</v>
      </c>
      <c r="E28" s="60" t="s">
        <v>51</v>
      </c>
      <c r="F28" s="31"/>
      <c r="G28" s="31"/>
      <c r="H28" s="32">
        <f t="shared" si="2"/>
        <v>0</v>
      </c>
      <c r="J28" s="55"/>
    </row>
    <row r="29" spans="1:14" s="22" customFormat="1" ht="12" customHeight="1" x14ac:dyDescent="0.2">
      <c r="A29" s="59"/>
      <c r="B29" s="27"/>
      <c r="C29" s="28" t="s">
        <v>11</v>
      </c>
      <c r="D29" s="28" t="s">
        <v>55</v>
      </c>
      <c r="E29" s="60" t="s">
        <v>51</v>
      </c>
      <c r="F29" s="31"/>
      <c r="G29" s="31"/>
      <c r="H29" s="32">
        <f t="shared" si="2"/>
        <v>0</v>
      </c>
      <c r="J29" s="55"/>
    </row>
    <row r="30" spans="1:14" s="22" customFormat="1" ht="11.1" customHeight="1" x14ac:dyDescent="0.2">
      <c r="A30" s="59"/>
      <c r="B30" s="27"/>
      <c r="C30" s="28" t="s">
        <v>11</v>
      </c>
      <c r="D30" s="28" t="s">
        <v>56</v>
      </c>
      <c r="E30" s="60" t="s">
        <v>51</v>
      </c>
      <c r="F30" s="31"/>
      <c r="G30" s="31"/>
      <c r="H30" s="32">
        <f t="shared" si="2"/>
        <v>0</v>
      </c>
      <c r="J30" s="55"/>
    </row>
    <row r="31" spans="1:14" s="22" customFormat="1" ht="21" customHeight="1" x14ac:dyDescent="0.2">
      <c r="A31" s="56" t="s">
        <v>9</v>
      </c>
      <c r="B31" s="27" t="s">
        <v>31</v>
      </c>
      <c r="C31" s="28" t="s">
        <v>11</v>
      </c>
      <c r="D31" s="28" t="s">
        <v>57</v>
      </c>
      <c r="E31" s="60" t="s">
        <v>51</v>
      </c>
      <c r="F31" s="31"/>
      <c r="G31" s="31"/>
      <c r="H31" s="32">
        <f t="shared" si="2"/>
        <v>0</v>
      </c>
      <c r="J31" s="55"/>
    </row>
    <row r="32" spans="1:14" s="22" customFormat="1" ht="17.100000000000001" customHeight="1" x14ac:dyDescent="0.2">
      <c r="A32" s="56" t="s">
        <v>9</v>
      </c>
      <c r="B32" s="27" t="s">
        <v>34</v>
      </c>
      <c r="C32" s="28" t="s">
        <v>11</v>
      </c>
      <c r="D32" s="28" t="s">
        <v>58</v>
      </c>
      <c r="E32" s="60" t="s">
        <v>51</v>
      </c>
      <c r="F32" s="31"/>
      <c r="G32" s="31"/>
      <c r="H32" s="32">
        <f t="shared" si="2"/>
        <v>0</v>
      </c>
      <c r="J32" s="55"/>
    </row>
    <row r="33" spans="1:14" s="66" customFormat="1" ht="21.95" customHeight="1" x14ac:dyDescent="0.2">
      <c r="A33" s="61" t="s">
        <v>9</v>
      </c>
      <c r="B33" s="62" t="s">
        <v>36</v>
      </c>
      <c r="C33" s="63" t="s">
        <v>59</v>
      </c>
      <c r="D33" s="63" t="s">
        <v>60</v>
      </c>
      <c r="E33" s="64" t="s">
        <v>61</v>
      </c>
      <c r="F33" s="35"/>
      <c r="G33" s="35"/>
      <c r="H33" s="65">
        <f t="shared" si="2"/>
        <v>0</v>
      </c>
      <c r="J33" s="67"/>
    </row>
    <row r="34" spans="1:14" s="22" customFormat="1" ht="21" customHeight="1" x14ac:dyDescent="0.2">
      <c r="A34" s="56" t="s">
        <v>9</v>
      </c>
      <c r="B34" s="27" t="s">
        <v>38</v>
      </c>
      <c r="C34" s="28" t="s">
        <v>103</v>
      </c>
      <c r="D34" s="28" t="s">
        <v>104</v>
      </c>
      <c r="E34" s="60" t="s">
        <v>51</v>
      </c>
      <c r="F34" s="35"/>
      <c r="G34" s="31"/>
      <c r="H34" s="32">
        <f t="shared" si="2"/>
        <v>0</v>
      </c>
      <c r="J34" s="55"/>
    </row>
    <row r="35" spans="1:14" s="22" customFormat="1" ht="23.1" customHeight="1" x14ac:dyDescent="0.2">
      <c r="A35" s="56" t="s">
        <v>9</v>
      </c>
      <c r="B35" s="27" t="s">
        <v>40</v>
      </c>
      <c r="C35" s="28" t="s">
        <v>105</v>
      </c>
      <c r="D35" s="28" t="s">
        <v>105</v>
      </c>
      <c r="E35" s="60" t="s">
        <v>51</v>
      </c>
      <c r="F35" s="31"/>
      <c r="G35" s="31"/>
      <c r="H35" s="32">
        <f t="shared" si="2"/>
        <v>0</v>
      </c>
      <c r="J35" s="55"/>
    </row>
    <row r="36" spans="1:14" s="22" customFormat="1" ht="17.100000000000001" customHeight="1" x14ac:dyDescent="0.2">
      <c r="A36" s="56" t="s">
        <v>9</v>
      </c>
      <c r="B36" s="27" t="s">
        <v>63</v>
      </c>
      <c r="C36" s="28" t="s">
        <v>106</v>
      </c>
      <c r="D36" s="28" t="s">
        <v>107</v>
      </c>
      <c r="E36" s="60" t="s">
        <v>108</v>
      </c>
      <c r="F36" s="31"/>
      <c r="G36" s="31"/>
      <c r="H36" s="32">
        <f t="shared" si="2"/>
        <v>0</v>
      </c>
      <c r="I36" s="33"/>
      <c r="J36" s="31"/>
    </row>
    <row r="37" spans="1:14" s="22" customFormat="1" ht="15.95" customHeight="1" x14ac:dyDescent="0.2">
      <c r="A37" s="56" t="s">
        <v>9</v>
      </c>
      <c r="B37" s="27" t="s">
        <v>65</v>
      </c>
      <c r="C37" s="37" t="s">
        <v>41</v>
      </c>
      <c r="D37" s="37" t="s">
        <v>42</v>
      </c>
      <c r="E37" s="60" t="s">
        <v>51</v>
      </c>
      <c r="F37" s="31"/>
      <c r="G37" s="31"/>
      <c r="H37" s="32">
        <f t="shared" si="2"/>
        <v>0</v>
      </c>
      <c r="I37" s="33"/>
      <c r="J37" s="31"/>
    </row>
    <row r="38" spans="1:14" s="22" customFormat="1" ht="15.95" customHeight="1" x14ac:dyDescent="0.2">
      <c r="A38" s="56" t="s">
        <v>9</v>
      </c>
      <c r="B38" s="27" t="s">
        <v>67</v>
      </c>
      <c r="C38" s="37" t="s">
        <v>43</v>
      </c>
      <c r="D38" s="37" t="s">
        <v>44</v>
      </c>
      <c r="E38" s="60" t="s">
        <v>33</v>
      </c>
      <c r="F38" s="31"/>
      <c r="G38" s="31"/>
      <c r="H38" s="32">
        <f>F38*G38</f>
        <v>0</v>
      </c>
      <c r="I38" s="33"/>
      <c r="J38" s="31"/>
    </row>
    <row r="39" spans="1:14" s="22" customFormat="1" ht="11.1" customHeight="1" x14ac:dyDescent="0.2">
      <c r="A39" s="26"/>
      <c r="B39" s="36"/>
      <c r="C39" s="28"/>
      <c r="D39" s="68"/>
      <c r="E39" s="30"/>
      <c r="F39" s="31"/>
      <c r="G39" s="31"/>
      <c r="H39" s="69"/>
      <c r="I39" s="39"/>
      <c r="J39" s="39"/>
      <c r="K39" s="33"/>
      <c r="M39" s="33"/>
      <c r="N39" s="40"/>
    </row>
    <row r="40" spans="1:14" s="22" customFormat="1" ht="18" customHeight="1" x14ac:dyDescent="0.2">
      <c r="A40" s="26"/>
      <c r="B40" s="36"/>
      <c r="C40" s="28"/>
      <c r="D40" s="70" t="s">
        <v>45</v>
      </c>
      <c r="E40" s="71"/>
      <c r="F40" s="72"/>
      <c r="G40" s="73"/>
      <c r="H40" s="74">
        <f>SUM(H26:H38)</f>
        <v>0</v>
      </c>
      <c r="I40" s="39"/>
      <c r="J40" s="39"/>
      <c r="K40" s="33"/>
      <c r="M40" s="33"/>
      <c r="N40" s="40"/>
    </row>
    <row r="41" spans="1:14" ht="18.95" customHeight="1" x14ac:dyDescent="0.2">
      <c r="A41" s="26"/>
      <c r="B41" s="27"/>
      <c r="C41" s="44"/>
      <c r="D41" s="75"/>
      <c r="E41" s="46"/>
      <c r="F41" s="31"/>
      <c r="G41" s="31"/>
      <c r="H41" s="32"/>
      <c r="I41" s="39"/>
      <c r="J41" s="39"/>
      <c r="K41" s="47"/>
      <c r="M41" s="48"/>
    </row>
    <row r="42" spans="1:14" s="22" customFormat="1" ht="21" customHeight="1" x14ac:dyDescent="0.2">
      <c r="A42" s="49">
        <v>4</v>
      </c>
      <c r="B42" s="76" t="s">
        <v>46</v>
      </c>
      <c r="C42" s="77" t="s">
        <v>7</v>
      </c>
      <c r="D42" s="78" t="s">
        <v>47</v>
      </c>
      <c r="E42" s="52"/>
      <c r="F42" s="53"/>
      <c r="G42" s="53"/>
      <c r="H42" s="54"/>
      <c r="J42" s="55"/>
    </row>
    <row r="43" spans="1:14" s="10" customFormat="1" ht="21" customHeight="1" x14ac:dyDescent="0.2">
      <c r="A43" s="79">
        <v>4</v>
      </c>
      <c r="B43" s="27" t="s">
        <v>48</v>
      </c>
      <c r="C43" s="117" t="s">
        <v>49</v>
      </c>
      <c r="D43" s="118"/>
      <c r="E43" s="30" t="s">
        <v>28</v>
      </c>
      <c r="F43" s="31"/>
      <c r="G43" s="31"/>
      <c r="H43" s="32">
        <f t="shared" ref="H43:H48" si="3">F43*G43</f>
        <v>0</v>
      </c>
      <c r="I43" s="19"/>
      <c r="J43" s="80"/>
    </row>
    <row r="44" spans="1:14" s="22" customFormat="1" ht="14.1" customHeight="1" x14ac:dyDescent="0.2">
      <c r="A44" s="79">
        <v>4</v>
      </c>
      <c r="B44" s="27" t="s">
        <v>31</v>
      </c>
      <c r="C44" s="117" t="s">
        <v>80</v>
      </c>
      <c r="D44" s="118"/>
      <c r="E44" s="30" t="s">
        <v>28</v>
      </c>
      <c r="F44" s="31"/>
      <c r="G44" s="38"/>
      <c r="H44" s="30">
        <f>F44*G44</f>
        <v>0</v>
      </c>
      <c r="I44" s="19"/>
      <c r="J44" s="19"/>
      <c r="M44" s="19"/>
    </row>
    <row r="45" spans="1:14" s="22" customFormat="1" ht="23.1" customHeight="1" x14ac:dyDescent="0.2">
      <c r="A45" s="79">
        <v>4</v>
      </c>
      <c r="B45" s="27" t="s">
        <v>34</v>
      </c>
      <c r="C45" s="117" t="s">
        <v>81</v>
      </c>
      <c r="D45" s="118"/>
      <c r="E45" s="30" t="s">
        <v>28</v>
      </c>
      <c r="F45" s="31"/>
      <c r="G45" s="38"/>
      <c r="H45" s="30">
        <f t="shared" si="3"/>
        <v>0</v>
      </c>
      <c r="I45" s="19"/>
      <c r="J45" s="19"/>
    </row>
    <row r="46" spans="1:14" s="22" customFormat="1" ht="15.95" customHeight="1" x14ac:dyDescent="0.2">
      <c r="A46" s="79"/>
      <c r="B46" s="27"/>
      <c r="C46" s="117" t="s">
        <v>82</v>
      </c>
      <c r="D46" s="118"/>
      <c r="E46" s="30" t="s">
        <v>83</v>
      </c>
      <c r="F46" s="31"/>
      <c r="G46" s="38"/>
      <c r="H46" s="30">
        <f t="shared" si="3"/>
        <v>0</v>
      </c>
      <c r="I46" s="19"/>
      <c r="J46" s="19"/>
    </row>
    <row r="47" spans="1:14" s="81" customFormat="1" ht="15" customHeight="1" x14ac:dyDescent="0.2">
      <c r="A47" s="79">
        <v>4</v>
      </c>
      <c r="B47" s="27" t="s">
        <v>84</v>
      </c>
      <c r="C47" s="117" t="s">
        <v>85</v>
      </c>
      <c r="D47" s="118"/>
      <c r="E47" s="30" t="s">
        <v>28</v>
      </c>
      <c r="F47" s="31"/>
      <c r="G47" s="38"/>
      <c r="H47" s="31">
        <f t="shared" si="3"/>
        <v>0</v>
      </c>
    </row>
    <row r="48" spans="1:14" s="81" customFormat="1" ht="18" customHeight="1" x14ac:dyDescent="0.2">
      <c r="A48" s="79">
        <v>4</v>
      </c>
      <c r="B48" s="27" t="s">
        <v>86</v>
      </c>
      <c r="C48" s="117" t="s">
        <v>87</v>
      </c>
      <c r="D48" s="118"/>
      <c r="E48" s="30" t="s">
        <v>88</v>
      </c>
      <c r="F48" s="31"/>
      <c r="G48" s="38"/>
      <c r="H48" s="31">
        <f t="shared" si="3"/>
        <v>0</v>
      </c>
    </row>
    <row r="49" spans="1:22" s="22" customFormat="1" ht="12.95" customHeight="1" x14ac:dyDescent="0.2">
      <c r="A49" s="26"/>
      <c r="B49" s="36"/>
      <c r="C49" s="28"/>
      <c r="D49" s="68"/>
      <c r="E49" s="30"/>
      <c r="F49" s="31"/>
      <c r="G49" s="31"/>
      <c r="H49" s="69"/>
      <c r="I49" s="39"/>
      <c r="J49" s="39"/>
      <c r="K49" s="33"/>
      <c r="M49" s="33"/>
      <c r="N49" s="40"/>
    </row>
    <row r="50" spans="1:22" s="22" customFormat="1" ht="18" customHeight="1" x14ac:dyDescent="0.2">
      <c r="A50" s="26"/>
      <c r="B50" s="36"/>
      <c r="C50" s="28"/>
      <c r="D50" s="82" t="s">
        <v>89</v>
      </c>
      <c r="E50" s="30"/>
      <c r="F50" s="31"/>
      <c r="G50" s="38"/>
      <c r="H50" s="42">
        <f>SUM(H43:H48)</f>
        <v>0</v>
      </c>
      <c r="I50" s="39"/>
      <c r="J50" s="39"/>
      <c r="K50" s="33"/>
      <c r="M50" s="33"/>
      <c r="N50" s="40"/>
    </row>
    <row r="51" spans="1:22" s="22" customFormat="1" ht="12.95" customHeight="1" x14ac:dyDescent="0.2">
      <c r="A51" s="26"/>
      <c r="B51" s="36"/>
      <c r="C51" s="28"/>
      <c r="D51" s="83" t="s">
        <v>90</v>
      </c>
      <c r="E51" s="30"/>
      <c r="F51" s="31"/>
      <c r="G51" s="31"/>
      <c r="H51" s="69"/>
      <c r="I51" s="39"/>
      <c r="J51" s="39"/>
      <c r="K51" s="33"/>
      <c r="M51" s="33"/>
      <c r="N51" s="40"/>
    </row>
    <row r="52" spans="1:22" s="22" customFormat="1" ht="21.75" customHeight="1" x14ac:dyDescent="0.2">
      <c r="A52" s="14">
        <v>5</v>
      </c>
      <c r="B52" s="15" t="s">
        <v>91</v>
      </c>
      <c r="C52" s="16" t="s">
        <v>24</v>
      </c>
      <c r="D52" s="17" t="s">
        <v>92</v>
      </c>
      <c r="E52" s="18"/>
      <c r="F52" s="19"/>
      <c r="G52" s="19"/>
      <c r="H52" s="20"/>
      <c r="I52" s="9"/>
      <c r="J52" s="21"/>
    </row>
    <row r="53" spans="1:22" s="22" customFormat="1" ht="18" customHeight="1" x14ac:dyDescent="0.2">
      <c r="A53" s="26">
        <v>5</v>
      </c>
      <c r="B53" s="27" t="s">
        <v>93</v>
      </c>
      <c r="C53" s="28"/>
      <c r="D53" s="29" t="s">
        <v>94</v>
      </c>
      <c r="E53" s="30" t="s">
        <v>28</v>
      </c>
      <c r="F53" s="31"/>
      <c r="G53" s="31"/>
      <c r="H53" s="32">
        <f t="shared" ref="H53:H60" si="4">F53*G53</f>
        <v>0</v>
      </c>
      <c r="I53" s="33"/>
      <c r="J53" s="21"/>
    </row>
    <row r="54" spans="1:22" s="22" customFormat="1" ht="14.1" customHeight="1" x14ac:dyDescent="0.2">
      <c r="A54" s="26">
        <v>5</v>
      </c>
      <c r="B54" s="27" t="s">
        <v>95</v>
      </c>
      <c r="C54" s="117" t="s">
        <v>96</v>
      </c>
      <c r="D54" s="118"/>
      <c r="E54" s="30" t="s">
        <v>28</v>
      </c>
      <c r="F54" s="31"/>
      <c r="G54" s="31"/>
      <c r="H54" s="32">
        <f t="shared" si="4"/>
        <v>0</v>
      </c>
      <c r="I54" s="9"/>
      <c r="J54" s="21"/>
    </row>
    <row r="55" spans="1:22" s="22" customFormat="1" ht="15" customHeight="1" x14ac:dyDescent="0.2">
      <c r="A55" s="26">
        <v>5</v>
      </c>
      <c r="B55" s="27" t="s">
        <v>29</v>
      </c>
      <c r="C55" s="117" t="s">
        <v>97</v>
      </c>
      <c r="D55" s="118"/>
      <c r="E55" s="30" t="s">
        <v>28</v>
      </c>
      <c r="F55" s="31"/>
      <c r="G55" s="31"/>
      <c r="H55" s="32">
        <f t="shared" si="4"/>
        <v>0</v>
      </c>
      <c r="I55" s="9"/>
      <c r="J55" s="21"/>
    </row>
    <row r="56" spans="1:22" s="22" customFormat="1" ht="17.100000000000001" customHeight="1" x14ac:dyDescent="0.2">
      <c r="A56" s="26">
        <v>5</v>
      </c>
      <c r="B56" s="27" t="s">
        <v>31</v>
      </c>
      <c r="C56" s="117" t="s">
        <v>98</v>
      </c>
      <c r="D56" s="118"/>
      <c r="E56" s="30" t="s">
        <v>99</v>
      </c>
      <c r="F56" s="31"/>
      <c r="G56" s="31"/>
      <c r="H56" s="32">
        <f t="shared" si="4"/>
        <v>0</v>
      </c>
      <c r="I56" s="9"/>
      <c r="J56" s="21"/>
    </row>
    <row r="57" spans="1:22" s="19" customFormat="1" ht="14.1" customHeight="1" x14ac:dyDescent="0.2">
      <c r="A57" s="26">
        <v>5</v>
      </c>
      <c r="B57" s="27" t="s">
        <v>34</v>
      </c>
      <c r="C57" s="117" t="s">
        <v>100</v>
      </c>
      <c r="D57" s="118"/>
      <c r="E57" s="30" t="s">
        <v>99</v>
      </c>
      <c r="F57" s="31"/>
      <c r="G57" s="31"/>
      <c r="H57" s="32">
        <f t="shared" si="4"/>
        <v>0</v>
      </c>
      <c r="I57" s="84"/>
      <c r="J57" s="85"/>
    </row>
    <row r="58" spans="1:22" s="22" customFormat="1" ht="17.100000000000001" customHeight="1" x14ac:dyDescent="0.2">
      <c r="A58" s="26">
        <v>5</v>
      </c>
      <c r="B58" s="27" t="s">
        <v>36</v>
      </c>
      <c r="C58" s="117" t="s">
        <v>101</v>
      </c>
      <c r="D58" s="118"/>
      <c r="E58" s="30" t="s">
        <v>102</v>
      </c>
      <c r="F58" s="31"/>
      <c r="G58" s="31"/>
      <c r="H58" s="32">
        <f t="shared" si="4"/>
        <v>0</v>
      </c>
      <c r="I58" s="9"/>
      <c r="J58" s="21"/>
    </row>
    <row r="59" spans="1:22" s="22" customFormat="1" ht="15" customHeight="1" x14ac:dyDescent="0.2">
      <c r="A59" s="26">
        <v>5</v>
      </c>
      <c r="B59" s="27" t="s">
        <v>38</v>
      </c>
      <c r="C59" s="117" t="s">
        <v>71</v>
      </c>
      <c r="D59" s="126"/>
      <c r="E59" s="30" t="s">
        <v>72</v>
      </c>
      <c r="F59" s="31"/>
      <c r="G59" s="31"/>
      <c r="H59" s="32">
        <f t="shared" si="4"/>
        <v>0</v>
      </c>
      <c r="I59" s="31"/>
      <c r="J59" s="19"/>
      <c r="K59" s="86"/>
      <c r="L59" s="87"/>
      <c r="M59" s="88"/>
      <c r="N59" s="89"/>
      <c r="O59" s="88"/>
      <c r="P59" s="89"/>
      <c r="Q59" s="88"/>
      <c r="R59" s="89"/>
      <c r="S59" s="89"/>
      <c r="T59" s="89"/>
      <c r="U59" s="19"/>
      <c r="V59" s="19"/>
    </row>
    <row r="60" spans="1:22" s="22" customFormat="1" ht="15.95" customHeight="1" x14ac:dyDescent="0.2">
      <c r="A60" s="26">
        <v>5</v>
      </c>
      <c r="B60" s="27" t="s">
        <v>40</v>
      </c>
      <c r="C60" s="117" t="s">
        <v>73</v>
      </c>
      <c r="D60" s="126"/>
      <c r="E60" s="30" t="s">
        <v>33</v>
      </c>
      <c r="F60" s="31"/>
      <c r="G60" s="31"/>
      <c r="H60" s="32">
        <f t="shared" si="4"/>
        <v>0</v>
      </c>
      <c r="I60" s="31"/>
      <c r="J60" s="19"/>
      <c r="K60" s="86"/>
      <c r="L60" s="87"/>
      <c r="M60" s="88"/>
      <c r="N60" s="89"/>
      <c r="O60" s="88"/>
      <c r="P60" s="89"/>
      <c r="Q60" s="88"/>
      <c r="R60" s="89"/>
      <c r="S60" s="89"/>
      <c r="T60" s="89"/>
      <c r="U60" s="19"/>
      <c r="V60" s="19"/>
    </row>
    <row r="61" spans="1:22" ht="18" customHeight="1" x14ac:dyDescent="0.2">
      <c r="A61" s="26">
        <v>5</v>
      </c>
      <c r="B61" s="27" t="s">
        <v>63</v>
      </c>
      <c r="C61" s="117" t="s">
        <v>74</v>
      </c>
      <c r="D61" s="118"/>
      <c r="E61" s="30" t="s">
        <v>75</v>
      </c>
      <c r="F61" s="31"/>
      <c r="G61" s="31"/>
      <c r="H61" s="32">
        <f>F61*G61</f>
        <v>0</v>
      </c>
      <c r="I61" s="55"/>
      <c r="J61" s="90"/>
      <c r="K61" s="91"/>
      <c r="L61" s="92"/>
      <c r="M61" s="93"/>
      <c r="N61" s="93"/>
      <c r="O61" s="93"/>
      <c r="P61" s="93"/>
      <c r="Q61" s="93"/>
      <c r="R61" s="93"/>
      <c r="S61" s="93"/>
      <c r="T61" s="90"/>
      <c r="U61" s="93"/>
      <c r="V61" s="90"/>
    </row>
    <row r="62" spans="1:22" ht="12" customHeight="1" x14ac:dyDescent="0.2">
      <c r="A62" s="26"/>
      <c r="B62" s="27"/>
      <c r="C62" s="28"/>
      <c r="D62" s="29"/>
      <c r="E62" s="30"/>
      <c r="F62" s="31"/>
      <c r="G62" s="31"/>
      <c r="H62" s="32"/>
      <c r="I62" s="55"/>
      <c r="J62" s="90"/>
      <c r="K62" s="91"/>
      <c r="L62" s="92"/>
      <c r="M62" s="93"/>
      <c r="N62" s="93"/>
      <c r="O62" s="93"/>
      <c r="P62" s="93"/>
      <c r="Q62" s="93"/>
      <c r="R62" s="93"/>
      <c r="S62" s="93"/>
      <c r="T62" s="90"/>
      <c r="U62" s="93"/>
      <c r="V62" s="90"/>
    </row>
    <row r="63" spans="1:22" s="22" customFormat="1" ht="18" customHeight="1" x14ac:dyDescent="0.2">
      <c r="A63" s="26"/>
      <c r="B63" s="36"/>
      <c r="C63" s="28"/>
      <c r="D63" s="82" t="s">
        <v>76</v>
      </c>
      <c r="E63" s="30"/>
      <c r="F63" s="31"/>
      <c r="G63" s="38"/>
      <c r="H63" s="42">
        <f>SUM(H53:H61)</f>
        <v>0</v>
      </c>
      <c r="I63" s="39"/>
      <c r="J63" s="39"/>
      <c r="K63" s="33"/>
      <c r="M63" s="33"/>
      <c r="N63" s="40"/>
    </row>
    <row r="64" spans="1:22" ht="12.95" customHeight="1" x14ac:dyDescent="0.2">
      <c r="A64" s="26"/>
      <c r="B64" s="43"/>
      <c r="C64" s="94"/>
      <c r="D64" s="45" t="s">
        <v>77</v>
      </c>
      <c r="E64" s="46"/>
      <c r="F64" s="31"/>
      <c r="G64" s="31"/>
      <c r="H64" s="32"/>
      <c r="I64" s="39"/>
      <c r="J64" s="39"/>
      <c r="K64" s="47"/>
      <c r="M64" s="48"/>
    </row>
    <row r="65" spans="1:13" ht="21" customHeight="1" x14ac:dyDescent="0.2">
      <c r="A65" s="127" t="s">
        <v>78</v>
      </c>
      <c r="B65" s="128"/>
      <c r="C65" s="128"/>
      <c r="D65" s="129"/>
      <c r="E65" s="123" t="s">
        <v>79</v>
      </c>
      <c r="F65" s="124"/>
      <c r="G65" s="125"/>
      <c r="H65" s="95">
        <f>H23+H40+H50+H63</f>
        <v>0</v>
      </c>
      <c r="I65" s="39"/>
      <c r="J65" s="39"/>
      <c r="K65" s="47"/>
      <c r="M65" s="48"/>
    </row>
    <row r="66" spans="1:13" ht="21" customHeight="1" x14ac:dyDescent="0.2">
      <c r="A66" s="130"/>
      <c r="B66" s="131"/>
      <c r="C66" s="131"/>
      <c r="D66" s="132"/>
      <c r="E66" s="123" t="s">
        <v>109</v>
      </c>
      <c r="F66" s="124"/>
      <c r="G66" s="125"/>
      <c r="H66" s="95"/>
      <c r="I66" s="39"/>
      <c r="J66" s="39"/>
      <c r="K66" s="47"/>
      <c r="M66" s="48"/>
    </row>
    <row r="67" spans="1:13" ht="21" customHeight="1" x14ac:dyDescent="0.2">
      <c r="A67" s="133"/>
      <c r="B67" s="134"/>
      <c r="C67" s="134"/>
      <c r="D67" s="135"/>
      <c r="E67" s="123" t="s">
        <v>110</v>
      </c>
      <c r="F67" s="124"/>
      <c r="G67" s="125"/>
      <c r="H67" s="95"/>
      <c r="I67" s="39"/>
      <c r="J67" s="39"/>
      <c r="K67" s="47"/>
      <c r="M67" s="48"/>
    </row>
    <row r="68" spans="1:13" x14ac:dyDescent="0.2">
      <c r="E68" s="98"/>
      <c r="F68" s="98"/>
      <c r="G68" s="98"/>
      <c r="H68" s="98"/>
    </row>
    <row r="69" spans="1:13" x14ac:dyDescent="0.2">
      <c r="E69" s="98"/>
      <c r="F69" s="98"/>
      <c r="G69" s="99"/>
      <c r="H69" s="98"/>
    </row>
    <row r="70" spans="1:13" x14ac:dyDescent="0.2">
      <c r="E70" s="98"/>
      <c r="F70" s="98"/>
      <c r="G70" s="98"/>
      <c r="H70" s="98"/>
    </row>
    <row r="71" spans="1:13" x14ac:dyDescent="0.2">
      <c r="E71" s="98"/>
      <c r="F71" s="98"/>
      <c r="G71" s="98"/>
      <c r="H71" s="98"/>
    </row>
    <row r="72" spans="1:13" x14ac:dyDescent="0.2">
      <c r="E72" s="98"/>
      <c r="F72" s="98"/>
      <c r="G72" s="98"/>
      <c r="H72" s="98"/>
    </row>
    <row r="73" spans="1:13" x14ac:dyDescent="0.2">
      <c r="E73" s="98"/>
      <c r="F73" s="98"/>
      <c r="G73" s="98"/>
      <c r="H73" s="98"/>
      <c r="I73" s="100"/>
      <c r="J73" s="100"/>
    </row>
    <row r="74" spans="1:13" x14ac:dyDescent="0.2">
      <c r="E74" s="98"/>
      <c r="F74" s="98"/>
      <c r="G74" s="98"/>
      <c r="H74" s="98"/>
    </row>
    <row r="75" spans="1:13" x14ac:dyDescent="0.2">
      <c r="E75" s="98"/>
      <c r="F75" s="98"/>
      <c r="G75" s="98"/>
      <c r="H75" s="98"/>
    </row>
    <row r="76" spans="1:13" x14ac:dyDescent="0.2">
      <c r="E76" s="98"/>
      <c r="F76" s="98"/>
      <c r="G76" s="98"/>
      <c r="H76" s="98"/>
    </row>
    <row r="77" spans="1:13" x14ac:dyDescent="0.2">
      <c r="E77" s="98"/>
      <c r="F77" s="98"/>
      <c r="G77" s="98"/>
      <c r="H77" s="98"/>
    </row>
    <row r="78" spans="1:13" x14ac:dyDescent="0.2">
      <c r="E78" s="98"/>
      <c r="F78" s="98"/>
      <c r="G78" s="98"/>
      <c r="H78" s="98"/>
    </row>
    <row r="79" spans="1:13" x14ac:dyDescent="0.2">
      <c r="E79" s="98"/>
      <c r="F79" s="98"/>
      <c r="G79" s="98"/>
      <c r="H79" s="98"/>
    </row>
    <row r="80" spans="1:13" x14ac:dyDescent="0.2">
      <c r="E80" s="98"/>
      <c r="F80" s="98"/>
      <c r="G80" s="98"/>
      <c r="H80" s="98"/>
    </row>
    <row r="81" spans="5:8" x14ac:dyDescent="0.2">
      <c r="E81" s="98"/>
      <c r="F81" s="98"/>
      <c r="G81" s="98"/>
      <c r="H81" s="98"/>
    </row>
    <row r="82" spans="5:8" x14ac:dyDescent="0.2">
      <c r="E82" s="98"/>
      <c r="F82" s="98"/>
      <c r="G82" s="98"/>
      <c r="H82" s="98"/>
    </row>
    <row r="83" spans="5:8" x14ac:dyDescent="0.2">
      <c r="E83" s="98"/>
      <c r="F83" s="98"/>
      <c r="G83" s="98"/>
      <c r="H83" s="98"/>
    </row>
    <row r="84" spans="5:8" x14ac:dyDescent="0.2">
      <c r="E84" s="98"/>
      <c r="F84" s="98"/>
      <c r="G84" s="98"/>
      <c r="H84" s="98"/>
    </row>
    <row r="85" spans="5:8" x14ac:dyDescent="0.2">
      <c r="E85" s="98"/>
      <c r="F85" s="98"/>
      <c r="G85" s="98"/>
      <c r="H85" s="98"/>
    </row>
    <row r="86" spans="5:8" x14ac:dyDescent="0.2">
      <c r="E86" s="98"/>
      <c r="F86" s="98"/>
      <c r="G86" s="98"/>
      <c r="H86" s="98"/>
    </row>
    <row r="87" spans="5:8" x14ac:dyDescent="0.2">
      <c r="E87" s="98"/>
      <c r="F87" s="98"/>
      <c r="G87" s="98"/>
      <c r="H87" s="98"/>
    </row>
    <row r="88" spans="5:8" x14ac:dyDescent="0.2">
      <c r="E88" s="98"/>
      <c r="F88" s="98"/>
      <c r="G88" s="98"/>
      <c r="H88" s="98"/>
    </row>
    <row r="89" spans="5:8" x14ac:dyDescent="0.2">
      <c r="E89" s="98"/>
      <c r="F89" s="98"/>
      <c r="G89" s="98"/>
      <c r="H89" s="98"/>
    </row>
    <row r="90" spans="5:8" x14ac:dyDescent="0.2">
      <c r="E90" s="98"/>
      <c r="F90" s="98"/>
      <c r="G90" s="98"/>
      <c r="H90" s="98"/>
    </row>
    <row r="91" spans="5:8" x14ac:dyDescent="0.2">
      <c r="E91" s="98"/>
      <c r="F91" s="98"/>
      <c r="G91" s="98"/>
      <c r="H91" s="98"/>
    </row>
    <row r="92" spans="5:8" x14ac:dyDescent="0.2">
      <c r="E92" s="98"/>
      <c r="F92" s="98"/>
      <c r="G92" s="98"/>
      <c r="H92" s="98"/>
    </row>
    <row r="93" spans="5:8" x14ac:dyDescent="0.2">
      <c r="E93" s="98"/>
      <c r="F93" s="98"/>
      <c r="G93" s="98"/>
      <c r="H93" s="98"/>
    </row>
    <row r="94" spans="5:8" x14ac:dyDescent="0.2">
      <c r="E94" s="98"/>
      <c r="F94" s="98"/>
      <c r="G94" s="98"/>
      <c r="H94" s="98"/>
    </row>
    <row r="95" spans="5:8" x14ac:dyDescent="0.2">
      <c r="E95" s="98"/>
      <c r="F95" s="98"/>
      <c r="G95" s="98"/>
      <c r="H95" s="98"/>
    </row>
    <row r="96" spans="5:8" x14ac:dyDescent="0.2">
      <c r="E96" s="98"/>
      <c r="F96" s="98"/>
      <c r="G96" s="98"/>
      <c r="H96" s="98"/>
    </row>
    <row r="97" spans="5:8" x14ac:dyDescent="0.2">
      <c r="E97" s="98"/>
      <c r="F97" s="98"/>
      <c r="G97" s="98"/>
      <c r="H97" s="98"/>
    </row>
    <row r="98" spans="5:8" x14ac:dyDescent="0.2">
      <c r="E98" s="98"/>
      <c r="F98" s="98"/>
      <c r="G98" s="98"/>
      <c r="H98" s="98"/>
    </row>
    <row r="99" spans="5:8" x14ac:dyDescent="0.2">
      <c r="E99" s="98"/>
      <c r="F99" s="98"/>
      <c r="G99" s="98"/>
      <c r="H99" s="98"/>
    </row>
    <row r="100" spans="5:8" x14ac:dyDescent="0.2">
      <c r="E100" s="98"/>
      <c r="F100" s="98"/>
      <c r="G100" s="98"/>
      <c r="H100" s="98"/>
    </row>
    <row r="101" spans="5:8" x14ac:dyDescent="0.2">
      <c r="E101" s="98"/>
      <c r="F101" s="98"/>
      <c r="G101" s="98"/>
      <c r="H101" s="98"/>
    </row>
    <row r="102" spans="5:8" x14ac:dyDescent="0.2">
      <c r="E102" s="98"/>
      <c r="F102" s="98"/>
      <c r="G102" s="98"/>
      <c r="H102" s="98"/>
    </row>
    <row r="103" spans="5:8" x14ac:dyDescent="0.2">
      <c r="E103" s="98"/>
      <c r="F103" s="98"/>
      <c r="G103" s="98"/>
      <c r="H103" s="98"/>
    </row>
    <row r="104" spans="5:8" x14ac:dyDescent="0.2">
      <c r="E104" s="98"/>
      <c r="F104" s="98"/>
      <c r="G104" s="98"/>
      <c r="H104" s="98"/>
    </row>
    <row r="105" spans="5:8" x14ac:dyDescent="0.2">
      <c r="E105" s="98"/>
      <c r="F105" s="98"/>
      <c r="G105" s="98"/>
      <c r="H105" s="98"/>
    </row>
    <row r="106" spans="5:8" x14ac:dyDescent="0.2">
      <c r="E106" s="98"/>
      <c r="F106" s="98"/>
      <c r="G106" s="98"/>
      <c r="H106" s="98"/>
    </row>
    <row r="107" spans="5:8" x14ac:dyDescent="0.2">
      <c r="E107" s="98"/>
      <c r="F107" s="98"/>
      <c r="G107" s="98"/>
      <c r="H107" s="98"/>
    </row>
    <row r="108" spans="5:8" x14ac:dyDescent="0.2">
      <c r="E108" s="98"/>
      <c r="F108" s="98"/>
      <c r="G108" s="98"/>
      <c r="H108" s="98"/>
    </row>
    <row r="109" spans="5:8" x14ac:dyDescent="0.2">
      <c r="E109" s="98"/>
      <c r="F109" s="98"/>
      <c r="G109" s="98"/>
      <c r="H109" s="98"/>
    </row>
    <row r="110" spans="5:8" x14ac:dyDescent="0.2">
      <c r="E110" s="98"/>
      <c r="F110" s="98"/>
      <c r="G110" s="98"/>
      <c r="H110" s="98"/>
    </row>
    <row r="111" spans="5:8" x14ac:dyDescent="0.2">
      <c r="E111" s="98"/>
      <c r="F111" s="98"/>
      <c r="G111" s="98"/>
      <c r="H111" s="98"/>
    </row>
    <row r="112" spans="5:8" x14ac:dyDescent="0.2">
      <c r="E112" s="98"/>
      <c r="F112" s="98"/>
      <c r="G112" s="98"/>
      <c r="H112" s="98"/>
    </row>
    <row r="113" spans="5:8" x14ac:dyDescent="0.2">
      <c r="E113" s="98"/>
      <c r="F113" s="98"/>
      <c r="G113" s="98"/>
      <c r="H113" s="98"/>
    </row>
    <row r="114" spans="5:8" x14ac:dyDescent="0.2">
      <c r="E114" s="98"/>
      <c r="F114" s="98"/>
      <c r="G114" s="98"/>
      <c r="H114" s="98"/>
    </row>
    <row r="115" spans="5:8" x14ac:dyDescent="0.2">
      <c r="E115" s="98"/>
      <c r="F115" s="98"/>
      <c r="G115" s="98"/>
      <c r="H115" s="98"/>
    </row>
    <row r="116" spans="5:8" x14ac:dyDescent="0.2">
      <c r="E116" s="98"/>
      <c r="F116" s="98"/>
      <c r="G116" s="98"/>
      <c r="H116" s="98"/>
    </row>
    <row r="117" spans="5:8" x14ac:dyDescent="0.2">
      <c r="E117" s="98"/>
      <c r="F117" s="98"/>
      <c r="G117" s="98"/>
      <c r="H117" s="98"/>
    </row>
    <row r="118" spans="5:8" x14ac:dyDescent="0.2">
      <c r="E118" s="98"/>
      <c r="F118" s="98"/>
      <c r="G118" s="98"/>
      <c r="H118" s="98"/>
    </row>
    <row r="119" spans="5:8" x14ac:dyDescent="0.2">
      <c r="E119" s="98"/>
      <c r="F119" s="98"/>
      <c r="G119" s="98"/>
      <c r="H119" s="98"/>
    </row>
    <row r="120" spans="5:8" x14ac:dyDescent="0.2">
      <c r="E120" s="98"/>
      <c r="F120" s="98"/>
      <c r="G120" s="98"/>
      <c r="H120" s="98"/>
    </row>
    <row r="121" spans="5:8" x14ac:dyDescent="0.2">
      <c r="E121" s="98"/>
      <c r="F121" s="98"/>
      <c r="G121" s="98"/>
      <c r="H121" s="98"/>
    </row>
    <row r="122" spans="5:8" x14ac:dyDescent="0.2">
      <c r="E122" s="98"/>
      <c r="F122" s="98"/>
      <c r="G122" s="98"/>
      <c r="H122" s="98"/>
    </row>
    <row r="123" spans="5:8" x14ac:dyDescent="0.2">
      <c r="E123" s="98"/>
      <c r="F123" s="98"/>
      <c r="G123" s="98"/>
      <c r="H123" s="98"/>
    </row>
    <row r="124" spans="5:8" x14ac:dyDescent="0.2">
      <c r="E124" s="98"/>
      <c r="F124" s="98"/>
      <c r="G124" s="98"/>
      <c r="H124" s="98"/>
    </row>
    <row r="125" spans="5:8" x14ac:dyDescent="0.2">
      <c r="E125" s="98"/>
      <c r="F125" s="98"/>
      <c r="G125" s="98"/>
      <c r="H125" s="98"/>
    </row>
    <row r="126" spans="5:8" x14ac:dyDescent="0.2">
      <c r="E126" s="98"/>
      <c r="F126" s="98"/>
      <c r="G126" s="98"/>
      <c r="H126" s="98"/>
    </row>
    <row r="127" spans="5:8" x14ac:dyDescent="0.2">
      <c r="E127" s="98"/>
      <c r="F127" s="98"/>
      <c r="G127" s="98"/>
      <c r="H127" s="98"/>
    </row>
    <row r="128" spans="5:8" x14ac:dyDescent="0.2">
      <c r="E128" s="98"/>
      <c r="F128" s="98"/>
      <c r="G128" s="98"/>
      <c r="H128" s="98"/>
    </row>
    <row r="129" spans="5:8" x14ac:dyDescent="0.2">
      <c r="E129" s="98"/>
      <c r="F129" s="98"/>
      <c r="G129" s="98"/>
      <c r="H129" s="98"/>
    </row>
    <row r="130" spans="5:8" x14ac:dyDescent="0.2">
      <c r="E130" s="98"/>
      <c r="F130" s="98"/>
      <c r="G130" s="98"/>
      <c r="H130" s="98"/>
    </row>
    <row r="131" spans="5:8" x14ac:dyDescent="0.2">
      <c r="E131" s="98"/>
      <c r="F131" s="98"/>
      <c r="G131" s="98"/>
      <c r="H131" s="98"/>
    </row>
    <row r="132" spans="5:8" x14ac:dyDescent="0.2">
      <c r="E132" s="98"/>
      <c r="F132" s="98"/>
      <c r="G132" s="98"/>
      <c r="H132" s="98"/>
    </row>
    <row r="133" spans="5:8" x14ac:dyDescent="0.2">
      <c r="E133" s="98"/>
      <c r="F133" s="98"/>
      <c r="G133" s="98"/>
      <c r="H133" s="98"/>
    </row>
    <row r="134" spans="5:8" x14ac:dyDescent="0.2">
      <c r="E134" s="98"/>
      <c r="F134" s="98"/>
      <c r="G134" s="98"/>
      <c r="H134" s="98"/>
    </row>
    <row r="135" spans="5:8" x14ac:dyDescent="0.2">
      <c r="E135" s="98"/>
      <c r="F135" s="98"/>
      <c r="G135" s="98"/>
      <c r="H135" s="98"/>
    </row>
    <row r="136" spans="5:8" x14ac:dyDescent="0.2">
      <c r="E136" s="98"/>
      <c r="F136" s="98"/>
      <c r="G136" s="98"/>
      <c r="H136" s="98"/>
    </row>
    <row r="137" spans="5:8" x14ac:dyDescent="0.2">
      <c r="E137" s="98"/>
      <c r="F137" s="98"/>
      <c r="G137" s="98"/>
      <c r="H137" s="98"/>
    </row>
    <row r="138" spans="5:8" x14ac:dyDescent="0.2">
      <c r="E138" s="98"/>
      <c r="F138" s="98"/>
      <c r="G138" s="98"/>
      <c r="H138" s="98"/>
    </row>
    <row r="139" spans="5:8" x14ac:dyDescent="0.2">
      <c r="E139" s="98"/>
      <c r="F139" s="98"/>
      <c r="G139" s="98"/>
      <c r="H139" s="98"/>
    </row>
    <row r="140" spans="5:8" x14ac:dyDescent="0.2">
      <c r="E140" s="98"/>
      <c r="F140" s="98"/>
      <c r="G140" s="98"/>
      <c r="H140" s="98"/>
    </row>
    <row r="141" spans="5:8" x14ac:dyDescent="0.2">
      <c r="E141" s="98"/>
      <c r="F141" s="98"/>
      <c r="G141" s="98"/>
      <c r="H141" s="98"/>
    </row>
    <row r="142" spans="5:8" x14ac:dyDescent="0.2">
      <c r="E142" s="98"/>
      <c r="F142" s="98"/>
      <c r="G142" s="98"/>
      <c r="H142" s="98"/>
    </row>
    <row r="143" spans="5:8" x14ac:dyDescent="0.2">
      <c r="E143" s="98"/>
      <c r="F143" s="98"/>
      <c r="G143" s="98"/>
      <c r="H143" s="98"/>
    </row>
    <row r="144" spans="5:8" x14ac:dyDescent="0.2">
      <c r="E144" s="98"/>
      <c r="F144" s="98"/>
      <c r="G144" s="98"/>
      <c r="H144" s="98"/>
    </row>
    <row r="145" spans="5:8" x14ac:dyDescent="0.2">
      <c r="E145" s="98"/>
      <c r="F145" s="98"/>
      <c r="G145" s="98"/>
      <c r="H145" s="98"/>
    </row>
    <row r="146" spans="5:8" x14ac:dyDescent="0.2">
      <c r="E146" s="98"/>
      <c r="F146" s="98"/>
      <c r="G146" s="98"/>
      <c r="H146" s="98"/>
    </row>
    <row r="147" spans="5:8" x14ac:dyDescent="0.2">
      <c r="E147" s="98"/>
      <c r="F147" s="98"/>
      <c r="G147" s="98"/>
      <c r="H147" s="98"/>
    </row>
    <row r="148" spans="5:8" x14ac:dyDescent="0.2">
      <c r="E148" s="98"/>
      <c r="F148" s="98"/>
      <c r="G148" s="98"/>
      <c r="H148" s="98"/>
    </row>
    <row r="149" spans="5:8" x14ac:dyDescent="0.2">
      <c r="E149" s="98"/>
      <c r="F149" s="98"/>
      <c r="G149" s="98"/>
      <c r="H149" s="98"/>
    </row>
    <row r="150" spans="5:8" x14ac:dyDescent="0.2">
      <c r="E150" s="98"/>
      <c r="F150" s="98"/>
      <c r="G150" s="98"/>
      <c r="H150" s="98"/>
    </row>
    <row r="151" spans="5:8" x14ac:dyDescent="0.2">
      <c r="E151" s="98"/>
      <c r="F151" s="98"/>
      <c r="G151" s="98"/>
      <c r="H151" s="98"/>
    </row>
    <row r="152" spans="5:8" x14ac:dyDescent="0.2">
      <c r="E152" s="98"/>
      <c r="F152" s="98"/>
      <c r="G152" s="98"/>
      <c r="H152" s="98"/>
    </row>
    <row r="153" spans="5:8" x14ac:dyDescent="0.2">
      <c r="E153" s="98"/>
      <c r="F153" s="98"/>
      <c r="G153" s="98"/>
      <c r="H153" s="98"/>
    </row>
    <row r="154" spans="5:8" x14ac:dyDescent="0.2">
      <c r="E154" s="98"/>
      <c r="F154" s="98"/>
      <c r="G154" s="98"/>
      <c r="H154" s="98"/>
    </row>
  </sheetData>
  <mergeCells count="29">
    <mergeCell ref="E66:G66"/>
    <mergeCell ref="E67:G67"/>
    <mergeCell ref="A65:D67"/>
    <mergeCell ref="C61:D61"/>
    <mergeCell ref="C55:D55"/>
    <mergeCell ref="C56:D56"/>
    <mergeCell ref="C57:D57"/>
    <mergeCell ref="C58:D58"/>
    <mergeCell ref="C59:D59"/>
    <mergeCell ref="C60:D60"/>
    <mergeCell ref="E65:G65"/>
    <mergeCell ref="C54:D54"/>
    <mergeCell ref="C11:D11"/>
    <mergeCell ref="C15:D15"/>
    <mergeCell ref="C16:D16"/>
    <mergeCell ref="C17:D17"/>
    <mergeCell ref="C18:D18"/>
    <mergeCell ref="C43:D43"/>
    <mergeCell ref="C44:D44"/>
    <mergeCell ref="C45:D45"/>
    <mergeCell ref="C46:D46"/>
    <mergeCell ref="C47:D47"/>
    <mergeCell ref="C48:D48"/>
    <mergeCell ref="C10:D10"/>
    <mergeCell ref="A1:B2"/>
    <mergeCell ref="C1:C2"/>
    <mergeCell ref="D1:H2"/>
    <mergeCell ref="A3:B3"/>
    <mergeCell ref="C9:D9"/>
  </mergeCells>
  <phoneticPr fontId="2" type="noConversion"/>
  <pageMargins left="0.39370078740157483" right="0.23622047244094491" top="0.78740157480314965" bottom="0.78740157480314965" header="0.39370078740157483" footer="0.39370078740157483"/>
  <pageSetup paperSize="9" orientation="portrait" horizontalDpi="4294967292" verticalDpi="4294967292" r:id="rId1"/>
  <headerFooter scaleWithDoc="0" alignWithMargins="0">
    <oddHeader xml:space="preserve">&amp;L&amp;"Futura-CondensedMedium,Normal"MMAG architecture&amp;C&amp;7RENOVATION DU SNIA  A MERIGNAC </oddHeader>
    <oddFooter xml:space="preserve">&amp;C&amp;6Les renseignements portés sur ce document sont fournis à titre indicatif. Il appartient aux entreprises de les vérifier sur site.&amp;R&amp;8Page &amp;P/&amp;N </oddFooter>
  </headerFooter>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03-PLATRERIE</vt:lpstr>
      <vt:lpstr>'03-PLATRERIE'!Print_Area</vt:lpstr>
      <vt:lpstr>'03-PLATRERIE'!Zone_d_impression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dc:creator>
  <cp:lastModifiedBy>Marjorie Lebrun</cp:lastModifiedBy>
  <cp:lastPrinted>2025-10-15T05:42:04Z</cp:lastPrinted>
  <dcterms:created xsi:type="dcterms:W3CDTF">2025-09-10T15:13:11Z</dcterms:created>
  <dcterms:modified xsi:type="dcterms:W3CDTF">2025-10-15T05:42:18Z</dcterms:modified>
</cp:coreProperties>
</file>